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E:\REPORTE\Bases trabajar\"/>
    </mc:Choice>
  </mc:AlternateContent>
  <xr:revisionPtr revIDLastSave="0" documentId="13_ncr:1_{9CA1307F-F9F0-4A60-AAE7-2DBB7131FD28}" xr6:coauthVersionLast="44" xr6:coauthVersionMax="44" xr10:uidLastSave="{00000000-0000-0000-0000-000000000000}"/>
  <bookViews>
    <workbookView xWindow="-120" yWindow="-120" windowWidth="29040" windowHeight="15840" activeTab="4" xr2:uid="{00000000-000D-0000-FFFF-FFFF00000000}"/>
  </bookViews>
  <sheets>
    <sheet name="cantón_sect_socio_activ" sheetId="1" r:id="rId1"/>
    <sheet name="cantón_sect_socio_activ (2)" sheetId="8" r:id="rId2"/>
    <sheet name="cantón_sect_socio" sheetId="3" r:id="rId3"/>
    <sheet name="cantón_sect_socio_institución" sheetId="4" r:id="rId4"/>
    <sheet name="cantón_sect_socio_instituci (2)" sheetId="10" r:id="rId5"/>
    <sheet name="cantón_sect_socio_event_prog" sheetId="5" r:id="rId6"/>
    <sheet name="cantón_sect_socio_event_pro (2)" sheetId="11" r:id="rId7"/>
    <sheet name="cantón_sect_socio_cita" sheetId="6" r:id="rId8"/>
    <sheet name="cantón_sect_socio_contexto" sheetId="7" r:id="rId9"/>
    <sheet name="cantón_sect_socio_contexto (2)" sheetId="12" r:id="rId10"/>
  </sheets>
  <externalReferences>
    <externalReference r:id="rId11"/>
  </externalReferences>
  <definedNames>
    <definedName name="_xlnm._FilterDatabase" localSheetId="1" hidden="1">'cantón_sect_socio_activ (2)'!$A$1:$U$262</definedName>
    <definedName name="_xlnm._FilterDatabase" localSheetId="7" hidden="1">cantón_sect_socio_cita!$A$1:$AZ$51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3" i="8" l="1"/>
  <c r="G263" i="8"/>
  <c r="H263" i="8"/>
  <c r="I263" i="8"/>
  <c r="J263" i="8"/>
  <c r="K263" i="8"/>
  <c r="L263" i="8"/>
  <c r="M263" i="8"/>
  <c r="N263" i="8"/>
  <c r="O263" i="8"/>
  <c r="P263" i="8"/>
  <c r="Q263" i="8"/>
  <c r="R263" i="8"/>
  <c r="S263" i="8"/>
  <c r="T263" i="8"/>
  <c r="U263" i="8"/>
  <c r="E263" i="8"/>
  <c r="A3" i="11" l="1"/>
  <c r="A4" i="11" s="1"/>
  <c r="A5" i="11" s="1"/>
  <c r="A6" i="11" s="1"/>
  <c r="A7" i="11" s="1"/>
  <c r="A8" i="11" s="1"/>
  <c r="A9" i="11" s="1"/>
  <c r="A10" i="11" s="1"/>
  <c r="A11" i="11" s="1"/>
  <c r="A12" i="11" s="1"/>
  <c r="A13" i="11" s="1"/>
  <c r="A14" i="11" s="1"/>
  <c r="A15" i="11" s="1"/>
  <c r="C27" i="6" l="1"/>
  <c r="C30" i="6" s="1"/>
  <c r="C32" i="6" s="1"/>
  <c r="C22" i="6"/>
  <c r="C23" i="6" s="1"/>
  <c r="C24" i="6" s="1"/>
  <c r="C25" i="6" s="1"/>
  <c r="C28" i="6" s="1"/>
  <c r="C29" i="6" s="1"/>
  <c r="C31" i="6" s="1"/>
  <c r="C20" i="6"/>
  <c r="C19" i="6"/>
  <c r="C26" i="6" s="1"/>
  <c r="C3" i="6"/>
  <c r="C4" i="6" s="1"/>
  <c r="C5" i="6" s="1"/>
  <c r="C6" i="6" s="1"/>
  <c r="C7" i="6" s="1"/>
  <c r="C8" i="6" s="1"/>
  <c r="C9" i="6" s="1"/>
  <c r="C10" i="6" s="1"/>
  <c r="C11" i="6" s="1"/>
  <c r="C12" i="6" s="1"/>
  <c r="C13" i="6" s="1"/>
  <c r="C14" i="6" s="1"/>
  <c r="C15" i="6" s="1"/>
  <c r="A38" i="8" l="1"/>
  <c r="A32" i="8"/>
  <c r="A26" i="8"/>
  <c r="A23" i="8"/>
  <c r="A15" i="8"/>
  <c r="A10" i="8"/>
  <c r="A2" i="8"/>
  <c r="A44" i="8"/>
  <c r="A27" i="8"/>
  <c r="A18" i="8"/>
  <c r="A9" i="8"/>
  <c r="A42" i="8"/>
  <c r="A20" i="8"/>
  <c r="A17" i="8"/>
  <c r="A8" i="8"/>
  <c r="A43" i="8"/>
  <c r="A34" i="8"/>
  <c r="A29" i="8"/>
  <c r="A13" i="8"/>
  <c r="A49" i="8"/>
  <c r="A46" i="8"/>
  <c r="A35" i="8"/>
  <c r="A14" i="8"/>
  <c r="A3" i="8"/>
  <c r="A48" i="8"/>
  <c r="A47" i="8"/>
  <c r="A39" i="8"/>
  <c r="A36" i="8"/>
  <c r="A31" i="8"/>
  <c r="A12" i="8"/>
  <c r="D49" i="8" l="1"/>
  <c r="D44" i="8"/>
  <c r="D43" i="8"/>
  <c r="D32" i="8"/>
  <c r="D31" i="8"/>
  <c r="D35" i="8" s="1"/>
  <c r="D23" i="8"/>
  <c r="D24" i="8" s="1"/>
  <c r="D25" i="8" s="1"/>
  <c r="D21" i="8"/>
  <c r="D3" i="8"/>
  <c r="D4" i="8" s="1"/>
  <c r="D5" i="8" s="1"/>
  <c r="D6" i="8" s="1"/>
  <c r="D7" i="8" s="1"/>
  <c r="D8" i="8" s="1"/>
  <c r="D9" i="8" s="1"/>
  <c r="D10" i="8" s="1"/>
  <c r="D11" i="8" s="1"/>
  <c r="D12" i="8" s="1"/>
  <c r="D13" i="8" s="1"/>
  <c r="D14" i="8" s="1"/>
  <c r="D15" i="8" s="1"/>
</calcChain>
</file>

<file path=xl/sharedStrings.xml><?xml version="1.0" encoding="utf-8"?>
<sst xmlns="http://schemas.openxmlformats.org/spreadsheetml/2006/main" count="1722" uniqueCount="744">
  <si>
    <r>
      <rPr>
        <b/>
        <sz val="11"/>
        <color rgb="FF808080"/>
        <rFont val="Arial"/>
        <family val="2"/>
      </rPr>
      <t xml:space="preserve">○ </t>
    </r>
    <r>
      <rPr>
        <b/>
        <sz val="11"/>
        <color rgb="FF000000"/>
        <rFont val="Arial"/>
        <family val="2"/>
      </rPr>
      <t>Ac</t>
    </r>
    <r>
      <rPr>
        <b/>
        <sz val="11"/>
        <color rgb="FF000000"/>
        <rFont val="Arial"/>
        <family val="2"/>
      </rPr>
      <t>cess_Educ_ACNUR: Estimación beneficiarios_infraestructura sanitaria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</si>
  <si>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cess_Educ_ACNUR: Mantenimiento instalación sanitarios/urinales</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</si>
  <si>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Creación de espacios seguros para estudiantes</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</si>
  <si>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Difusión mecanismo homologación títulos</t>
    </r>
    <r>
      <rPr>
        <b/>
        <sz val="11"/>
        <color rgb="FF7F7F7F"/>
        <rFont val="Arial"/>
        <family val="2"/>
      </rPr>
      <t xml:space="preserve">
Gr=3</t>
    </r>
  </si>
  <si>
    <r>
      <rPr>
        <b/>
        <sz val="11"/>
        <color rgb="FF808080"/>
        <rFont val="Arial"/>
        <family val="2"/>
      </rPr>
      <t xml:space="preserve">○ </t>
    </r>
    <r>
      <rPr>
        <b/>
        <sz val="11"/>
        <color rgb="FF000000"/>
        <rFont val="Arial"/>
        <family val="2"/>
      </rPr>
      <t>Ac</t>
    </r>
    <r>
      <rPr>
        <b/>
        <sz val="11"/>
        <color rgb="FF000000"/>
        <rFont val="Arial"/>
        <family val="2"/>
      </rPr>
      <t>cess_Educ_HIAS: Fortalecimiento espacio infantil</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</si>
  <si>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Integración escolar</t>
    </r>
    <r>
      <rPr>
        <b/>
        <sz val="11"/>
        <color rgb="FF7F7F7F"/>
        <rFont val="Arial"/>
        <family val="2"/>
      </rPr>
      <t xml:space="preserve">
Gr=15</t>
    </r>
  </si>
  <si>
    <r>
      <rPr>
        <b/>
        <sz val="11"/>
        <color rgb="FF808080"/>
        <rFont val="Arial"/>
        <family val="2"/>
      </rPr>
      <t xml:space="preserve">○ </t>
    </r>
    <r>
      <rPr>
        <b/>
        <sz val="11"/>
        <color rgb="FF000000"/>
        <rFont val="Arial"/>
        <family val="2"/>
      </rPr>
      <t>Ac</t>
    </r>
    <r>
      <rPr>
        <b/>
        <sz val="11"/>
        <color rgb="FF000000"/>
        <rFont val="Arial"/>
        <family val="2"/>
      </rPr>
      <t>cess_Educ_HIAS: Nivelación escolar</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</si>
  <si>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cess_Educ_HIAS: Orientación / acompañamiento para documentación_acceso derechos</t>
    </r>
    <r>
      <rPr>
        <b/>
        <sz val="11"/>
        <color rgb="FF7F7F7F"/>
        <rFont val="Arial"/>
        <family val="2"/>
      </rPr>
      <t xml:space="preserve">
Gr=19</t>
    </r>
  </si>
  <si>
    <r>
      <rPr>
        <b/>
        <sz val="11"/>
        <color rgb="FF808080"/>
        <rFont val="Arial"/>
        <family val="2"/>
      </rPr>
      <t xml:space="preserve">○ </t>
    </r>
    <r>
      <rPr>
        <b/>
        <sz val="11"/>
        <color rgb="FF000000"/>
        <rFont val="Arial"/>
        <family val="2"/>
      </rPr>
      <t>Ac</t>
    </r>
    <r>
      <rPr>
        <b/>
        <sz val="11"/>
        <color rgb="FF000000"/>
        <rFont val="Arial"/>
        <family val="2"/>
      </rPr>
      <t>cess_Educ_HIAS: Orientación /acompañamiento protección NNA</t>
    </r>
    <r>
      <rPr>
        <b/>
        <sz val="11"/>
        <color rgb="FF7F7F7F"/>
        <rFont val="Arial"/>
        <family val="2"/>
      </rPr>
      <t xml:space="preserve">
Gr=4</t>
    </r>
  </si>
  <si>
    <r>
      <rPr>
        <b/>
        <sz val="11"/>
        <color rgb="FF808080"/>
        <rFont val="Arial"/>
        <family val="2"/>
      </rPr>
      <t xml:space="preserve">○ </t>
    </r>
    <r>
      <rPr>
        <b/>
        <sz val="11"/>
        <color rgb="FF000000"/>
        <rFont val="Arial"/>
        <family val="2"/>
      </rPr>
      <t>Ac</t>
    </r>
    <r>
      <rPr>
        <b/>
        <sz val="11"/>
        <color rgb="FF000000"/>
        <rFont val="Arial"/>
        <family val="2"/>
      </rPr>
      <t>cess_Educ_HIAS: Permanencia escolar</t>
    </r>
    <r>
      <rPr>
        <b/>
        <sz val="11"/>
        <color rgb="FF7F7F7F"/>
        <rFont val="Arial"/>
        <family val="2"/>
      </rPr>
      <t xml:space="preserve">
Gr=3</t>
    </r>
  </si>
  <si>
    <r>
      <rPr>
        <b/>
        <sz val="11"/>
        <color rgb="FF808080"/>
        <rFont val="Arial"/>
        <family val="2"/>
      </rPr>
      <t xml:space="preserve">○ </t>
    </r>
    <r>
      <rPr>
        <b/>
        <sz val="11"/>
        <color rgb="FF000000"/>
        <rFont val="Arial"/>
        <family val="2"/>
      </rPr>
      <t>Ac</t>
    </r>
    <r>
      <rPr>
        <b/>
        <sz val="11"/>
        <color rgb="FF000000"/>
        <rFont val="Arial"/>
        <family val="2"/>
      </rPr>
      <t>cess_Educ_HIAS: Proyectos comunitarios</t>
    </r>
    <r>
      <rPr>
        <b/>
        <sz val="11"/>
        <color rgb="FF7F7F7F"/>
        <rFont val="Arial"/>
        <family val="2"/>
      </rPr>
      <t xml:space="preserve">
Gr=9</t>
    </r>
  </si>
  <si>
    <r>
      <rPr>
        <b/>
        <sz val="11"/>
        <color rgb="FF808080"/>
        <rFont val="Arial"/>
        <family val="2"/>
      </rPr>
      <t xml:space="preserve">○ </t>
    </r>
    <r>
      <rPr>
        <b/>
        <sz val="11"/>
        <color rgb="FF000000"/>
        <rFont val="Arial"/>
        <family val="2"/>
      </rPr>
      <t>Ac</t>
    </r>
    <r>
      <rPr>
        <b/>
        <sz val="11"/>
        <color rgb="FF000000"/>
        <rFont val="Arial"/>
        <family val="2"/>
      </rPr>
      <t>cess_Educ_HIAS: Referencia casos NN pequeños</t>
    </r>
    <r>
      <rPr>
        <b/>
        <sz val="11"/>
        <color rgb="FF7F7F7F"/>
        <rFont val="Arial"/>
        <family val="2"/>
      </rPr>
      <t xml:space="preserve">
Gr=3</t>
    </r>
  </si>
  <si>
    <r>
      <rPr>
        <b/>
        <sz val="11"/>
        <color rgb="FF808080"/>
        <rFont val="Arial"/>
        <family val="2"/>
      </rPr>
      <t xml:space="preserve">○ </t>
    </r>
    <r>
      <rPr>
        <b/>
        <sz val="11"/>
        <color rgb="FF000000"/>
        <rFont val="Arial"/>
        <family val="2"/>
      </rPr>
      <t>Ac</t>
    </r>
    <r>
      <rPr>
        <b/>
        <sz val="11"/>
        <color rgb="FF000000"/>
        <rFont val="Arial"/>
        <family val="2"/>
      </rPr>
      <t>cess_Educ_HIAS: Remisión/incidencia/acompañamiento para proceso de pruebas de ubicación</t>
    </r>
    <r>
      <rPr>
        <b/>
        <sz val="11"/>
        <color rgb="FF7F7F7F"/>
        <rFont val="Arial"/>
        <family val="2"/>
      </rPr>
      <t xml:space="preserve">
Gr=3</t>
    </r>
  </si>
  <si>
    <r>
      <rPr>
        <b/>
        <sz val="11"/>
        <color rgb="FF808080"/>
        <rFont val="Arial"/>
        <family val="2"/>
      </rPr>
      <t xml:space="preserve">○ </t>
    </r>
    <r>
      <rPr>
        <b/>
        <sz val="11"/>
        <color rgb="FF000000"/>
        <rFont val="Arial"/>
        <family val="2"/>
      </rPr>
      <t>Ac</t>
    </r>
    <r>
      <rPr>
        <b/>
        <sz val="11"/>
        <color rgb="FF000000"/>
        <rFont val="Arial"/>
        <family val="2"/>
      </rPr>
      <t>cess_Educ_HIAS: Seguimiento a familias</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</si>
  <si>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cess_Educ_Mision_Scalabriniana: Campañas de sensibilización, cultura de paz, inclusión, no discriminación</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</si>
  <si>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cess_Educ_NRC: Mantenimiento_infraestructura_sanitaria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</si>
  <si>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cess_Educ_OIM: Kit escolares</t>
    </r>
    <r>
      <rPr>
        <b/>
        <sz val="11"/>
        <color rgb="FF7F7F7F"/>
        <rFont val="Arial"/>
        <family val="2"/>
      </rPr>
      <t xml:space="preserve">
Gr=1</t>
    </r>
  </si>
  <si>
    <r>
      <rPr>
        <b/>
        <sz val="11"/>
        <color rgb="FF808080"/>
        <rFont val="Arial"/>
        <family val="2"/>
      </rPr>
      <t xml:space="preserve">○ </t>
    </r>
    <r>
      <rPr>
        <b/>
        <sz val="11"/>
        <color rgb="FF000000"/>
        <rFont val="Arial"/>
        <family val="2"/>
      </rPr>
      <t>CU</t>
    </r>
    <r>
      <rPr>
        <b/>
        <sz val="11"/>
        <color rgb="FF000000"/>
        <rFont val="Arial"/>
        <family val="2"/>
      </rPr>
      <t>ENCA</t>
    </r>
    <r>
      <rPr>
        <b/>
        <sz val="11"/>
        <color rgb="FF7F7F7F"/>
        <rFont val="Arial"/>
        <family val="2"/>
      </rPr>
      <t xml:space="preserve">
Gr=6</t>
    </r>
  </si>
  <si>
    <r>
      <rPr>
        <b/>
        <sz val="11"/>
        <color rgb="FF808080"/>
        <rFont val="Arial"/>
        <family val="2"/>
      </rPr>
      <t xml:space="preserve">○ </t>
    </r>
    <r>
      <rPr>
        <b/>
        <sz val="11"/>
        <color rgb="FF000000"/>
        <rFont val="Arial"/>
        <family val="2"/>
      </rPr>
      <t>ES</t>
    </r>
    <r>
      <rPr>
        <b/>
        <sz val="11"/>
        <color rgb="FF000000"/>
        <rFont val="Arial"/>
        <family val="2"/>
      </rPr>
      <t>MERALDAS</t>
    </r>
    <r>
      <rPr>
        <b/>
        <sz val="11"/>
        <color rgb="FF7F7F7F"/>
        <rFont val="Arial"/>
        <family val="2"/>
      </rPr>
      <t xml:space="preserve">
Gr=8</t>
    </r>
  </si>
  <si>
    <r>
      <rPr>
        <b/>
        <sz val="11"/>
        <color rgb="FF808080"/>
        <rFont val="Arial"/>
        <family val="2"/>
      </rPr>
      <t xml:space="preserve">○ </t>
    </r>
    <r>
      <rPr>
        <b/>
        <sz val="11"/>
        <color rgb="FF000000"/>
        <rFont val="Arial"/>
        <family val="2"/>
      </rPr>
      <t>GU</t>
    </r>
    <r>
      <rPr>
        <b/>
        <sz val="11"/>
        <color rgb="FF000000"/>
        <rFont val="Arial"/>
        <family val="2"/>
      </rPr>
      <t>AYAQUIL</t>
    </r>
    <r>
      <rPr>
        <b/>
        <sz val="11"/>
        <color rgb="FF7F7F7F"/>
        <rFont val="Arial"/>
        <family val="2"/>
      </rPr>
      <t xml:space="preserve">
Gr=8</t>
    </r>
  </si>
  <si>
    <r>
      <rPr>
        <b/>
        <sz val="11"/>
        <color rgb="FF808080"/>
        <rFont val="Arial"/>
        <family val="2"/>
      </rPr>
      <t xml:space="preserve">○ </t>
    </r>
    <r>
      <rPr>
        <b/>
        <sz val="11"/>
        <color rgb="FF000000"/>
        <rFont val="Arial"/>
        <family val="2"/>
      </rPr>
      <t>HU</t>
    </r>
    <r>
      <rPr>
        <b/>
        <sz val="11"/>
        <color rgb="FF000000"/>
        <rFont val="Arial"/>
        <family val="2"/>
      </rPr>
      <t>AQUILLAS</t>
    </r>
    <r>
      <rPr>
        <b/>
        <sz val="11"/>
        <color rgb="FF7F7F7F"/>
        <rFont val="Arial"/>
        <family val="2"/>
      </rPr>
      <t xml:space="preserve">
Gr=8</t>
    </r>
  </si>
  <si>
    <r>
      <rPr>
        <b/>
        <sz val="11"/>
        <color rgb="FF808080"/>
        <rFont val="Arial"/>
        <family val="2"/>
      </rPr>
      <t xml:space="preserve">○ </t>
    </r>
    <r>
      <rPr>
        <b/>
        <sz val="11"/>
        <color rgb="FF000000"/>
        <rFont val="Arial"/>
        <family val="2"/>
      </rPr>
      <t>IB</t>
    </r>
    <r>
      <rPr>
        <b/>
        <sz val="11"/>
        <color rgb="FF000000"/>
        <rFont val="Arial"/>
        <family val="2"/>
      </rPr>
      <t>ARRA</t>
    </r>
    <r>
      <rPr>
        <b/>
        <sz val="11"/>
        <color rgb="FF7F7F7F"/>
        <rFont val="Arial"/>
        <family val="2"/>
      </rPr>
      <t xml:space="preserve">
Gr=9</t>
    </r>
  </si>
  <si>
    <r>
      <rPr>
        <b/>
        <sz val="11"/>
        <color rgb="FF808080"/>
        <rFont val="Arial"/>
        <family val="2"/>
      </rPr>
      <t xml:space="preserve">○ </t>
    </r>
    <r>
      <rPr>
        <b/>
        <sz val="11"/>
        <color rgb="FF000000"/>
        <rFont val="Arial"/>
        <family val="2"/>
      </rPr>
      <t>LA</t>
    </r>
    <r>
      <rPr>
        <b/>
        <sz val="11"/>
        <color rgb="FF000000"/>
        <rFont val="Arial"/>
        <family val="2"/>
      </rPr>
      <t>GO AGRIO</t>
    </r>
    <r>
      <rPr>
        <b/>
        <sz val="11"/>
        <color rgb="FF7F7F7F"/>
        <rFont val="Arial"/>
        <family val="2"/>
      </rPr>
      <t xml:space="preserve">
Gr=10</t>
    </r>
  </si>
  <si>
    <r>
      <rPr>
        <b/>
        <sz val="11"/>
        <color rgb="FF808080"/>
        <rFont val="Arial"/>
        <family val="2"/>
      </rPr>
      <t xml:space="preserve">○ </t>
    </r>
    <r>
      <rPr>
        <b/>
        <sz val="11"/>
        <color rgb="FF000000"/>
        <rFont val="Arial"/>
        <family val="2"/>
      </rPr>
      <t>MA</t>
    </r>
    <r>
      <rPr>
        <b/>
        <sz val="11"/>
        <color rgb="FF000000"/>
        <rFont val="Arial"/>
        <family val="2"/>
      </rPr>
      <t>CHALA</t>
    </r>
    <r>
      <rPr>
        <b/>
        <sz val="11"/>
        <color rgb="FF7F7F7F"/>
        <rFont val="Arial"/>
        <family val="2"/>
      </rPr>
      <t xml:space="preserve">
Gr=4</t>
    </r>
  </si>
  <si>
    <r>
      <rPr>
        <b/>
        <sz val="11"/>
        <color rgb="FF808080"/>
        <rFont val="Arial"/>
        <family val="2"/>
      </rPr>
      <t xml:space="preserve">○ </t>
    </r>
    <r>
      <rPr>
        <b/>
        <sz val="11"/>
        <color rgb="FF000000"/>
        <rFont val="Arial"/>
        <family val="2"/>
      </rPr>
      <t>QU</t>
    </r>
    <r>
      <rPr>
        <b/>
        <sz val="11"/>
        <color rgb="FF000000"/>
        <rFont val="Arial"/>
        <family val="2"/>
      </rPr>
      <t>ITO</t>
    </r>
    <r>
      <rPr>
        <b/>
        <sz val="11"/>
        <color rgb="FF7F7F7F"/>
        <rFont val="Arial"/>
        <family val="2"/>
      </rPr>
      <t xml:space="preserve">
Gr=14</t>
    </r>
  </si>
  <si>
    <r>
      <rPr>
        <b/>
        <sz val="11"/>
        <color rgb="FF808080"/>
        <rFont val="Arial"/>
        <family val="2"/>
      </rPr>
      <t xml:space="preserve">○ </t>
    </r>
    <r>
      <rPr>
        <b/>
        <sz val="11"/>
        <color rgb="FF000000"/>
        <rFont val="Arial"/>
        <family val="2"/>
      </rPr>
      <t>SA</t>
    </r>
    <r>
      <rPr>
        <b/>
        <sz val="11"/>
        <color rgb="FF000000"/>
        <rFont val="Arial"/>
        <family val="2"/>
      </rPr>
      <t>N LORENZO</t>
    </r>
    <r>
      <rPr>
        <b/>
        <sz val="11"/>
        <color rgb="FF7F7F7F"/>
        <rFont val="Arial"/>
        <family val="2"/>
      </rPr>
      <t xml:space="preserve">
Gr=7</t>
    </r>
  </si>
  <si>
    <r>
      <rPr>
        <b/>
        <sz val="11"/>
        <color rgb="FF808080"/>
        <rFont val="Arial"/>
        <family val="2"/>
      </rPr>
      <t xml:space="preserve">○ </t>
    </r>
    <r>
      <rPr>
        <b/>
        <sz val="11"/>
        <color rgb="FF000000"/>
        <rFont val="Arial"/>
        <family val="2"/>
      </rPr>
      <t>SA</t>
    </r>
    <r>
      <rPr>
        <b/>
        <sz val="11"/>
        <color rgb="FF000000"/>
        <rFont val="Arial"/>
        <family val="2"/>
      </rPr>
      <t>NTO DOMINGO</t>
    </r>
    <r>
      <rPr>
        <b/>
        <sz val="11"/>
        <color rgb="FF7F7F7F"/>
        <rFont val="Arial"/>
        <family val="2"/>
      </rPr>
      <t xml:space="preserve">
Gr=8</t>
    </r>
  </si>
  <si>
    <r>
      <rPr>
        <b/>
        <sz val="11"/>
        <color rgb="FF808080"/>
        <rFont val="Arial"/>
        <family val="2"/>
      </rPr>
      <t xml:space="preserve">○ </t>
    </r>
    <r>
      <rPr>
        <b/>
        <sz val="11"/>
        <color rgb="FF000000"/>
        <rFont val="Arial"/>
        <family val="2"/>
      </rPr>
      <t>TU</t>
    </r>
    <r>
      <rPr>
        <b/>
        <sz val="11"/>
        <color rgb="FF000000"/>
        <rFont val="Arial"/>
        <family val="2"/>
      </rPr>
      <t>LCAN</t>
    </r>
    <r>
      <rPr>
        <b/>
        <sz val="11"/>
        <color rgb="FF7F7F7F"/>
        <rFont val="Arial"/>
        <family val="2"/>
      </rPr>
      <t xml:space="preserve">
Gr=13</t>
    </r>
  </si>
  <si>
    <r>
      <rPr>
        <b/>
        <sz val="11"/>
        <color rgb="FF000000"/>
        <rFont val="Arial"/>
        <family val="2"/>
      </rPr>
      <t>Acces_Educ_Act_1_Ind_2_QUAL_NRC_TULCAN_2019_10</t>
    </r>
    <r>
      <rPr>
        <b/>
        <sz val="11"/>
        <color rgb="FF7F7F7F"/>
        <rFont val="Arial"/>
        <family val="2"/>
      </rPr>
      <t xml:space="preserve">
Gr=3</t>
    </r>
  </si>
  <si>
    <r>
      <rPr>
        <b/>
        <sz val="11"/>
        <color rgb="FF000000"/>
        <rFont val="Arial"/>
        <family val="2"/>
      </rPr>
      <t>Acces_Educ_Act_3_Ind_1_QUAL_ACNUR_HUAQUILLAS_2019_10</t>
    </r>
    <r>
      <rPr>
        <b/>
        <sz val="11"/>
        <color rgb="FF7F7F7F"/>
        <rFont val="Arial"/>
        <family val="2"/>
      </rPr>
      <t xml:space="preserve">
Gr=1</t>
    </r>
  </si>
  <si>
    <r>
      <rPr>
        <b/>
        <sz val="11"/>
        <color rgb="FF000000"/>
        <rFont val="Arial"/>
        <family val="2"/>
      </rPr>
      <t>Acces_Educ_Act_3_Ind_1_QUAL_ACNUR_LAGO AGRIO_2019_10</t>
    </r>
    <r>
      <rPr>
        <b/>
        <sz val="11"/>
        <color rgb="FF7F7F7F"/>
        <rFont val="Arial"/>
        <family val="2"/>
      </rPr>
      <t xml:space="preserve">
Gr=2</t>
    </r>
  </si>
  <si>
    <r>
      <rPr>
        <b/>
        <sz val="11"/>
        <color rgb="FF000000"/>
        <rFont val="Arial"/>
        <family val="2"/>
      </rPr>
      <t>Acces_Educ_Act_3_Ind_1_QUAL_ACNUR_QUITO_2019_10</t>
    </r>
    <r>
      <rPr>
        <b/>
        <sz val="11"/>
        <color rgb="FF7F7F7F"/>
        <rFont val="Arial"/>
        <family val="2"/>
      </rPr>
      <t xml:space="preserve">
Gr=6</t>
    </r>
  </si>
  <si>
    <r>
      <rPr>
        <b/>
        <sz val="11"/>
        <color rgb="FF000000"/>
        <rFont val="Arial"/>
        <family val="2"/>
      </rPr>
      <t>Acces_Educ_Act_3_Ind_1_QUAL_ACNUR_SANTO DOMINGO_2019_10</t>
    </r>
    <r>
      <rPr>
        <b/>
        <sz val="11"/>
        <color rgb="FF7F7F7F"/>
        <rFont val="Arial"/>
        <family val="2"/>
      </rPr>
      <t xml:space="preserve">
Gr=1</t>
    </r>
  </si>
  <si>
    <r>
      <rPr>
        <b/>
        <sz val="11"/>
        <color rgb="FF000000"/>
        <rFont val="Arial"/>
        <family val="2"/>
      </rPr>
      <t>Acces_Educ_Act_3_Ind_1_QUAL_ACNUR_IBARRA_2019_10</t>
    </r>
    <r>
      <rPr>
        <b/>
        <sz val="11"/>
        <color rgb="FF7F7F7F"/>
        <rFont val="Arial"/>
        <family val="2"/>
      </rPr>
      <t xml:space="preserve">
Gr=1</t>
    </r>
  </si>
  <si>
    <r>
      <rPr>
        <b/>
        <sz val="11"/>
        <color rgb="FF000000"/>
        <rFont val="Arial"/>
        <family val="2"/>
      </rPr>
      <t>Acces_Educ_Act_3_Ind_1_QUAL_ACNUR_MACHALA_2019_10</t>
    </r>
    <r>
      <rPr>
        <b/>
        <sz val="11"/>
        <color rgb="FF7F7F7F"/>
        <rFont val="Arial"/>
        <family val="2"/>
      </rPr>
      <t xml:space="preserve">
Gr=1</t>
    </r>
  </si>
  <si>
    <r>
      <rPr>
        <b/>
        <sz val="11"/>
        <color rgb="FF000000"/>
        <rFont val="Arial"/>
        <family val="2"/>
      </rPr>
      <t>Acces_Educ_Act_3_Ind_1_QUAL_ACNUR_SAN LORENZO_2019_10</t>
    </r>
    <r>
      <rPr>
        <b/>
        <sz val="11"/>
        <color rgb="FF7F7F7F"/>
        <rFont val="Arial"/>
        <family val="2"/>
      </rPr>
      <t xml:space="preserve">
Gr=4</t>
    </r>
  </si>
  <si>
    <r>
      <rPr>
        <b/>
        <sz val="11"/>
        <color rgb="FF000000"/>
        <rFont val="Arial"/>
        <family val="2"/>
      </rPr>
      <t>Acces_Educ_Act_3_Ind_1_QUAL_ACNUR_TULCAN_2019_10</t>
    </r>
    <r>
      <rPr>
        <b/>
        <sz val="11"/>
        <color rgb="FF7F7F7F"/>
        <rFont val="Arial"/>
        <family val="2"/>
      </rPr>
      <t xml:space="preserve">
Gr=1</t>
    </r>
  </si>
  <si>
    <r>
      <rPr>
        <b/>
        <sz val="11"/>
        <color rgb="FF000000"/>
        <rFont val="Arial"/>
        <family val="2"/>
      </rPr>
      <t>Acces_Educ_Act_3_Ind_1_QUAL_ACNUR_CUENCA_2019_10</t>
    </r>
    <r>
      <rPr>
        <b/>
        <sz val="11"/>
        <color rgb="FF7F7F7F"/>
        <rFont val="Arial"/>
        <family val="2"/>
      </rPr>
      <t xml:space="preserve">
Gr=1</t>
    </r>
  </si>
  <si>
    <r>
      <rPr>
        <b/>
        <sz val="11"/>
        <color rgb="FF000000"/>
        <rFont val="Arial"/>
        <family val="2"/>
      </rPr>
      <t>Acces_Educ_Act_3_Ind_1_QUAL_ACNUR_ESMERALDAS_2019_10</t>
    </r>
    <r>
      <rPr>
        <b/>
        <sz val="11"/>
        <color rgb="FF7F7F7F"/>
        <rFont val="Arial"/>
        <family val="2"/>
      </rPr>
      <t xml:space="preserve">
Gr=2</t>
    </r>
  </si>
  <si>
    <r>
      <rPr>
        <b/>
        <sz val="11"/>
        <color rgb="FF000000"/>
        <rFont val="Arial"/>
        <family val="2"/>
      </rPr>
      <t>Acces_Educ_Act_3_Ind_1_QUAL_ACNUR_GUAYAQUIL_2019_10</t>
    </r>
    <r>
      <rPr>
        <b/>
        <sz val="11"/>
        <color rgb="FF7F7F7F"/>
        <rFont val="Arial"/>
        <family val="2"/>
      </rPr>
      <t xml:space="preserve">
Gr=7</t>
    </r>
  </si>
  <si>
    <r>
      <rPr>
        <b/>
        <sz val="11"/>
        <color rgb="FF000000"/>
        <rFont val="Arial"/>
        <family val="2"/>
      </rPr>
      <t>Acces_Educ_Act_4_Ind_5_OIM_HUAQUILLAS_2019_10</t>
    </r>
    <r>
      <rPr>
        <b/>
        <sz val="11"/>
        <color rgb="FF7F7F7F"/>
        <rFont val="Arial"/>
        <family val="2"/>
      </rPr>
      <t xml:space="preserve">
Gr=1</t>
    </r>
  </si>
  <si>
    <r>
      <rPr>
        <b/>
        <sz val="11"/>
        <color rgb="FF000000"/>
        <rFont val="Arial"/>
        <family val="2"/>
      </rPr>
      <t>Acces_Educ_Act_1_Ind_2_QUAL_NRC_TULCAN_2019-10</t>
    </r>
    <r>
      <rPr>
        <b/>
        <sz val="11"/>
        <color rgb="FF7F7F7F"/>
        <rFont val="Arial"/>
        <family val="2"/>
      </rPr>
      <t xml:space="preserve">
Gr=5</t>
    </r>
  </si>
  <si>
    <r>
      <rPr>
        <b/>
        <sz val="11"/>
        <color rgb="FF000000"/>
        <rFont val="Arial"/>
        <family val="2"/>
      </rPr>
      <t>Acces_Educ_Act_3_Ind_1_QUAL_ACNUR_LAGO AGRIO_2019-08</t>
    </r>
    <r>
      <rPr>
        <b/>
        <sz val="11"/>
        <color rgb="FF7F7F7F"/>
        <rFont val="Arial"/>
        <family val="2"/>
      </rPr>
      <t xml:space="preserve">
Gr=3</t>
    </r>
  </si>
  <si>
    <r>
      <rPr>
        <b/>
        <sz val="11"/>
        <color rgb="FF000000"/>
        <rFont val="Arial"/>
        <family val="2"/>
      </rPr>
      <t>Acces_Educ_Act_3_Ind_1_QUAL_ACNUR_MACHALA_2019-07</t>
    </r>
    <r>
      <rPr>
        <b/>
        <sz val="11"/>
        <color rgb="FF7F7F7F"/>
        <rFont val="Arial"/>
        <family val="2"/>
      </rPr>
      <t xml:space="preserve">
Gr=4</t>
    </r>
  </si>
  <si>
    <r>
      <rPr>
        <b/>
        <sz val="11"/>
        <color rgb="FF000000"/>
        <rFont val="Arial"/>
        <family val="2"/>
      </rPr>
      <t>Acces_Educ_Act_3_Ind_1_QUAL_ACNUR_SAN LORENZO_2019-04</t>
    </r>
    <r>
      <rPr>
        <b/>
        <sz val="11"/>
        <color rgb="FF7F7F7F"/>
        <rFont val="Arial"/>
        <family val="2"/>
      </rPr>
      <t xml:space="preserve">
Gr=3</t>
    </r>
  </si>
  <si>
    <r>
      <rPr>
        <b/>
        <sz val="11"/>
        <color rgb="FF000000"/>
        <rFont val="Arial"/>
        <family val="2"/>
      </rPr>
      <t>Acces_Educ_Act_3_Ind_1_QUAL_ACNUR_QUITO_2019-07</t>
    </r>
    <r>
      <rPr>
        <b/>
        <sz val="11"/>
        <color rgb="FF7F7F7F"/>
        <rFont val="Arial"/>
        <family val="2"/>
      </rPr>
      <t xml:space="preserve">
Gr=6</t>
    </r>
  </si>
  <si>
    <r>
      <rPr>
        <b/>
        <sz val="11"/>
        <color rgb="FF000000"/>
        <rFont val="Arial"/>
        <family val="2"/>
      </rPr>
      <t>Acces_Educ_Act_3_Ind_1_QUAL_ACNUR_MACHALA_2019-08</t>
    </r>
    <r>
      <rPr>
        <b/>
        <sz val="11"/>
        <color rgb="FF7F7F7F"/>
        <rFont val="Arial"/>
        <family val="2"/>
      </rPr>
      <t xml:space="preserve">
Gr=1</t>
    </r>
  </si>
  <si>
    <r>
      <rPr>
        <b/>
        <sz val="11"/>
        <color rgb="FF000000"/>
        <rFont val="Arial"/>
        <family val="2"/>
      </rPr>
      <t>Acces_Educ_Act_3_Ind_1_QUAL_ACNUR_QUITO_2019-08</t>
    </r>
    <r>
      <rPr>
        <b/>
        <sz val="11"/>
        <color rgb="FF7F7F7F"/>
        <rFont val="Arial"/>
        <family val="2"/>
      </rPr>
      <t xml:space="preserve">
Gr=3</t>
    </r>
  </si>
  <si>
    <r>
      <rPr>
        <b/>
        <sz val="11"/>
        <color rgb="FF000000"/>
        <rFont val="Arial"/>
        <family val="2"/>
      </rPr>
      <t>Acces_Educ_Act_3_Ind_1_QUAL_ACNUR_SANTO DOMINGO_2019-04</t>
    </r>
    <r>
      <rPr>
        <b/>
        <sz val="11"/>
        <color rgb="FF7F7F7F"/>
        <rFont val="Arial"/>
        <family val="2"/>
      </rPr>
      <t xml:space="preserve">
Gr=2</t>
    </r>
  </si>
  <si>
    <r>
      <rPr>
        <b/>
        <sz val="11"/>
        <color rgb="FF000000"/>
        <rFont val="Arial"/>
        <family val="2"/>
      </rPr>
      <t>Acces_Educ_Act_3_Ind_1_QUAL_ACNUR_TULCAN_2019-04</t>
    </r>
    <r>
      <rPr>
        <b/>
        <sz val="11"/>
        <color rgb="FF7F7F7F"/>
        <rFont val="Arial"/>
        <family val="2"/>
      </rPr>
      <t xml:space="preserve">
Gr=1</t>
    </r>
  </si>
  <si>
    <r>
      <rPr>
        <b/>
        <sz val="11"/>
        <color rgb="FF000000"/>
        <rFont val="Arial"/>
        <family val="2"/>
      </rPr>
      <t>Acces_Educ_Act_3_Ind_1_QUAL_ACNUR_IBARRA_2019-04</t>
    </r>
    <r>
      <rPr>
        <b/>
        <sz val="11"/>
        <color rgb="FF7F7F7F"/>
        <rFont val="Arial"/>
        <family val="2"/>
      </rPr>
      <t xml:space="preserve">
Gr=3</t>
    </r>
  </si>
  <si>
    <r>
      <rPr>
        <b/>
        <sz val="11"/>
        <color rgb="FF000000"/>
        <rFont val="Arial"/>
        <family val="2"/>
      </rPr>
      <t>Acces_Educ_Act_3_Ind_1_QUAL_ACNUR_QUITO_2019-04</t>
    </r>
    <r>
      <rPr>
        <b/>
        <sz val="11"/>
        <color rgb="FF7F7F7F"/>
        <rFont val="Arial"/>
        <family val="2"/>
      </rPr>
      <t xml:space="preserve">
Gr=6</t>
    </r>
  </si>
  <si>
    <r>
      <rPr>
        <b/>
        <sz val="11"/>
        <color rgb="FF000000"/>
        <rFont val="Arial"/>
        <family val="2"/>
      </rPr>
      <t>Acces_Educ_Act_3_Ind_1_QUAL_ACNUR_TULCAN_2019-07</t>
    </r>
    <r>
      <rPr>
        <b/>
        <sz val="11"/>
        <color rgb="FF7F7F7F"/>
        <rFont val="Arial"/>
        <family val="2"/>
      </rPr>
      <t xml:space="preserve">
Gr=5</t>
    </r>
  </si>
  <si>
    <r>
      <rPr>
        <b/>
        <sz val="11"/>
        <color rgb="FF000000"/>
        <rFont val="Arial"/>
        <family val="2"/>
      </rPr>
      <t>Acces_Educ_Act_3_Ind_1_QUAL_ACNUR_SAN LORENZO_2019-08</t>
    </r>
    <r>
      <rPr>
        <b/>
        <sz val="11"/>
        <color rgb="FF7F7F7F"/>
        <rFont val="Arial"/>
        <family val="2"/>
      </rPr>
      <t xml:space="preserve">
Gr=5</t>
    </r>
  </si>
  <si>
    <r>
      <rPr>
        <b/>
        <sz val="11"/>
        <color rgb="FF000000"/>
        <rFont val="Arial"/>
        <family val="2"/>
      </rPr>
      <t>Acces_Educ_Act_3_Ind_1_QUAL_ACNUR_LAGO AGRIO_2019-04</t>
    </r>
    <r>
      <rPr>
        <b/>
        <sz val="11"/>
        <color rgb="FF7F7F7F"/>
        <rFont val="Arial"/>
        <family val="2"/>
      </rPr>
      <t xml:space="preserve">
Gr=1</t>
    </r>
  </si>
  <si>
    <r>
      <rPr>
        <b/>
        <sz val="11"/>
        <color rgb="FF000000"/>
        <rFont val="Arial"/>
        <family val="2"/>
      </rPr>
      <t>Acces_Educ_Act_3_Ind_1_QUAL_ACNUR_GUAYAQUIL_2019-04</t>
    </r>
    <r>
      <rPr>
        <b/>
        <sz val="11"/>
        <color rgb="FF7F7F7F"/>
        <rFont val="Arial"/>
        <family val="2"/>
      </rPr>
      <t xml:space="preserve">
Gr=1</t>
    </r>
  </si>
  <si>
    <r>
      <rPr>
        <b/>
        <sz val="11"/>
        <color rgb="FF000000"/>
        <rFont val="Arial"/>
        <family val="2"/>
      </rPr>
      <t>Acces_Educ_Act_3_Ind_1_QUAL_ACNUR_SANTO DOMINGO_2019-08</t>
    </r>
    <r>
      <rPr>
        <b/>
        <sz val="11"/>
        <color rgb="FF7F7F7F"/>
        <rFont val="Arial"/>
        <family val="2"/>
      </rPr>
      <t xml:space="preserve">
Gr=1</t>
    </r>
  </si>
  <si>
    <r>
      <rPr>
        <b/>
        <sz val="11"/>
        <color rgb="FF000000"/>
        <rFont val="Arial"/>
        <family val="2"/>
      </rPr>
      <t>Acces_Educ_Act_3_Ind_1_QUAL_ACNUR_ESMERALDAS_2019-04</t>
    </r>
    <r>
      <rPr>
        <b/>
        <sz val="11"/>
        <color rgb="FF7F7F7F"/>
        <rFont val="Arial"/>
        <family val="2"/>
      </rPr>
      <t xml:space="preserve">
Gr=1</t>
    </r>
  </si>
  <si>
    <r>
      <rPr>
        <b/>
        <sz val="11"/>
        <color rgb="FF000000"/>
        <rFont val="Arial"/>
        <family val="2"/>
      </rPr>
      <t>Acces_Educ_Act_3_Ind_1_QUAL_ACNUR_TULCAN_2019-08</t>
    </r>
    <r>
      <rPr>
        <b/>
        <sz val="11"/>
        <color rgb="FF7F7F7F"/>
        <rFont val="Arial"/>
        <family val="2"/>
      </rPr>
      <t xml:space="preserve">
Gr=3</t>
    </r>
  </si>
  <si>
    <r>
      <rPr>
        <b/>
        <sz val="11"/>
        <color rgb="FF000000"/>
        <rFont val="Arial"/>
        <family val="2"/>
      </rPr>
      <t>Acces_Educ_Act_3_Ind_1_QUAL_ACNUR_SANTO DOMINGO_2019-06</t>
    </r>
    <r>
      <rPr>
        <b/>
        <sz val="11"/>
        <color rgb="FF7F7F7F"/>
        <rFont val="Arial"/>
        <family val="2"/>
      </rPr>
      <t xml:space="preserve">
Gr=1</t>
    </r>
  </si>
  <si>
    <r>
      <rPr>
        <b/>
        <sz val="11"/>
        <color rgb="FF000000"/>
        <rFont val="Arial"/>
        <family val="2"/>
      </rPr>
      <t>Acces_Educ_Act_3_Ind_1_QUAL_ACNUR_GUAYAQUIL_2019-02</t>
    </r>
    <r>
      <rPr>
        <b/>
        <sz val="11"/>
        <color rgb="FF7F7F7F"/>
        <rFont val="Arial"/>
        <family val="2"/>
      </rPr>
      <t xml:space="preserve">
Gr=1</t>
    </r>
  </si>
  <si>
    <r>
      <rPr>
        <b/>
        <sz val="11"/>
        <color rgb="FF000000"/>
        <rFont val="Arial"/>
        <family val="2"/>
      </rPr>
      <t>Acces_Educ_Act_3_Ind_1_QUAL_ACNUR_HUAQUILLAS_2019-04</t>
    </r>
    <r>
      <rPr>
        <b/>
        <sz val="11"/>
        <color rgb="FF7F7F7F"/>
        <rFont val="Arial"/>
        <family val="2"/>
      </rPr>
      <t xml:space="preserve">
Gr=1</t>
    </r>
  </si>
  <si>
    <r>
      <rPr>
        <b/>
        <sz val="11"/>
        <color rgb="FF000000"/>
        <rFont val="Arial"/>
        <family val="2"/>
      </rPr>
      <t>Acces_Educ_Act_3_Ind_1_QUAL_ACNUR_ESMERALDAS_2019-09</t>
    </r>
    <r>
      <rPr>
        <b/>
        <sz val="11"/>
        <color rgb="FF7F7F7F"/>
        <rFont val="Arial"/>
        <family val="2"/>
      </rPr>
      <t xml:space="preserve">
Gr=1</t>
    </r>
  </si>
  <si>
    <r>
      <rPr>
        <b/>
        <sz val="11"/>
        <color rgb="FF000000"/>
        <rFont val="Arial"/>
        <family val="2"/>
      </rPr>
      <t>Acces_Educ_Act_3_Ind_1_QUAL_ACNUR_QUITO_2019-05</t>
    </r>
    <r>
      <rPr>
        <b/>
        <sz val="11"/>
        <color rgb="FF7F7F7F"/>
        <rFont val="Arial"/>
        <family val="2"/>
      </rPr>
      <t xml:space="preserve">
Gr=5</t>
    </r>
  </si>
  <si>
    <r>
      <rPr>
        <b/>
        <sz val="11"/>
        <color rgb="FF000000"/>
        <rFont val="Arial"/>
        <family val="2"/>
      </rPr>
      <t>Acces_Educ_Act_3_Ind_1_QUAL_ACNUR_TULCAN_2019-06</t>
    </r>
    <r>
      <rPr>
        <b/>
        <sz val="11"/>
        <color rgb="FF7F7F7F"/>
        <rFont val="Arial"/>
        <family val="2"/>
      </rPr>
      <t xml:space="preserve">
Gr=1</t>
    </r>
  </si>
  <si>
    <r>
      <rPr>
        <b/>
        <sz val="11"/>
        <color rgb="FF000000"/>
        <rFont val="Arial"/>
        <family val="2"/>
      </rPr>
      <t>Acces_Educ_Act_3_Ind_1_QUAL_ACNUR_ESMERALDAS_2019-02</t>
    </r>
    <r>
      <rPr>
        <b/>
        <sz val="11"/>
        <color rgb="FF7F7F7F"/>
        <rFont val="Arial"/>
        <family val="2"/>
      </rPr>
      <t xml:space="preserve">
Gr=3</t>
    </r>
  </si>
  <si>
    <r>
      <rPr>
        <b/>
        <sz val="11"/>
        <color rgb="FF000000"/>
        <rFont val="Arial"/>
        <family val="2"/>
      </rPr>
      <t>Acces_Educ_Act_3_Ind_1_QUAL_ACNUR_IBARRA_2019-02</t>
    </r>
    <r>
      <rPr>
        <b/>
        <sz val="11"/>
        <color rgb="FF7F7F7F"/>
        <rFont val="Arial"/>
        <family val="2"/>
      </rPr>
      <t xml:space="preserve">
Gr=7</t>
    </r>
  </si>
  <si>
    <r>
      <rPr>
        <b/>
        <sz val="11"/>
        <color rgb="FF000000"/>
        <rFont val="Arial"/>
        <family val="2"/>
      </rPr>
      <t>Acces_Educ_Act_3_Ind_1_QUAL_Mision Scalabriniana_IBARRA_2019-04</t>
    </r>
    <r>
      <rPr>
        <b/>
        <sz val="11"/>
        <color rgb="FF7F7F7F"/>
        <rFont val="Arial"/>
        <family val="2"/>
      </rPr>
      <t xml:space="preserve">
Gr=1</t>
    </r>
  </si>
  <si>
    <r>
      <rPr>
        <b/>
        <sz val="11"/>
        <color rgb="FF000000"/>
        <rFont val="Arial"/>
        <family val="2"/>
      </rPr>
      <t>Acces_Educ_Act_3_Ind_1_QUAL_ACNUR_MACHALA_2019-11</t>
    </r>
    <r>
      <rPr>
        <b/>
        <sz val="11"/>
        <color rgb="FF7F7F7F"/>
        <rFont val="Arial"/>
        <family val="2"/>
      </rPr>
      <t xml:space="preserve">
Gr=1</t>
    </r>
  </si>
  <si>
    <r>
      <rPr>
        <b/>
        <sz val="11"/>
        <color rgb="FF000000"/>
        <rFont val="Arial"/>
        <family val="2"/>
      </rPr>
      <t>Acces_Educ_Act_3_Ind_1_QUAL_ACNUR_GUAYAQUIL_2019-09</t>
    </r>
    <r>
      <rPr>
        <b/>
        <sz val="11"/>
        <color rgb="FF7F7F7F"/>
        <rFont val="Arial"/>
        <family val="2"/>
      </rPr>
      <t xml:space="preserve">
Gr=5</t>
    </r>
  </si>
  <si>
    <r>
      <rPr>
        <b/>
        <sz val="11"/>
        <color rgb="FF000000"/>
        <rFont val="Arial"/>
        <family val="2"/>
      </rPr>
      <t>Acces_Educ_Act_3_Ind_1_QUAL_ACNUR_SAN LORENZO_2019-05</t>
    </r>
    <r>
      <rPr>
        <b/>
        <sz val="11"/>
        <color rgb="FF7F7F7F"/>
        <rFont val="Arial"/>
        <family val="2"/>
      </rPr>
      <t xml:space="preserve">
Gr=1</t>
    </r>
  </si>
  <si>
    <r>
      <rPr>
        <b/>
        <sz val="11"/>
        <color rgb="FF000000"/>
        <rFont val="Arial"/>
        <family val="2"/>
      </rPr>
      <t>Acces_Educ_Act_3_Ind_1_QUAL_ACNUR_LAGO AGRIO_2019-02</t>
    </r>
    <r>
      <rPr>
        <b/>
        <sz val="11"/>
        <color rgb="FF7F7F7F"/>
        <rFont val="Arial"/>
        <family val="2"/>
      </rPr>
      <t xml:space="preserve">
Gr=3</t>
    </r>
  </si>
  <si>
    <r>
      <rPr>
        <b/>
        <sz val="11"/>
        <color rgb="FF000000"/>
        <rFont val="Arial"/>
        <family val="2"/>
      </rPr>
      <t>Acces_Educ_Act_3_Ind_1_QUAL_ACNUR_QUITO_2019-11</t>
    </r>
    <r>
      <rPr>
        <b/>
        <sz val="11"/>
        <color rgb="FF7F7F7F"/>
        <rFont val="Arial"/>
        <family val="2"/>
      </rPr>
      <t xml:space="preserve">
Gr=1</t>
    </r>
  </si>
  <si>
    <r>
      <rPr>
        <b/>
        <sz val="11"/>
        <color rgb="FF000000"/>
        <rFont val="Arial"/>
        <family val="2"/>
      </rPr>
      <t>Acces_Educ_Act_3_Ind_1_QUAL_ACNUR_HUAQUILLAS_2019-09</t>
    </r>
    <r>
      <rPr>
        <b/>
        <sz val="11"/>
        <color rgb="FF7F7F7F"/>
        <rFont val="Arial"/>
        <family val="2"/>
      </rPr>
      <t xml:space="preserve">
Gr=3</t>
    </r>
  </si>
  <si>
    <r>
      <rPr>
        <b/>
        <sz val="11"/>
        <color rgb="FF000000"/>
        <rFont val="Arial"/>
        <family val="2"/>
      </rPr>
      <t>Acces_Educ_Act_3_Ind_1_QUAL_ACNUR_ESMERALDAS_2019-05</t>
    </r>
    <r>
      <rPr>
        <b/>
        <sz val="11"/>
        <color rgb="FF7F7F7F"/>
        <rFont val="Arial"/>
        <family val="2"/>
      </rPr>
      <t xml:space="preserve">
Gr=2</t>
    </r>
  </si>
  <si>
    <r>
      <rPr>
        <b/>
        <sz val="11"/>
        <color rgb="FF000000"/>
        <rFont val="Arial"/>
        <family val="2"/>
      </rPr>
      <t>Acces_Educ_Act_3_Ind_1_QUAL_ACNUR_ESMERALDAS_2019-03</t>
    </r>
    <r>
      <rPr>
        <b/>
        <sz val="11"/>
        <color rgb="FF7F7F7F"/>
        <rFont val="Arial"/>
        <family val="2"/>
      </rPr>
      <t xml:space="preserve">
Gr=1</t>
    </r>
  </si>
  <si>
    <r>
      <rPr>
        <b/>
        <sz val="11"/>
        <color rgb="FF000000"/>
        <rFont val="Arial"/>
        <family val="2"/>
      </rPr>
      <t>Acces_Educ_Act_3_Ind_1_QUAL_ACNUR_TULCAN_2019-11</t>
    </r>
    <r>
      <rPr>
        <b/>
        <sz val="11"/>
        <color rgb="FF7F7F7F"/>
        <rFont val="Arial"/>
        <family val="2"/>
      </rPr>
      <t xml:space="preserve">
Gr=1</t>
    </r>
  </si>
  <si>
    <r>
      <rPr>
        <b/>
        <sz val="11"/>
        <color rgb="FF000000"/>
        <rFont val="Arial"/>
        <family val="2"/>
      </rPr>
      <t>Acces_Educ_Act_3_Ind_1_QUAL_ACNUR_HUAQUILLAS_2019-03</t>
    </r>
    <r>
      <rPr>
        <b/>
        <sz val="11"/>
        <color rgb="FF7F7F7F"/>
        <rFont val="Arial"/>
        <family val="2"/>
      </rPr>
      <t xml:space="preserve">
Gr=1</t>
    </r>
  </si>
  <si>
    <r>
      <rPr>
        <b/>
        <sz val="11"/>
        <color rgb="FF000000"/>
        <rFont val="Arial"/>
        <family val="2"/>
      </rPr>
      <t>Acces_Educ_Act_3_Ind_1_QUAL_ACNUR_SANTO DOMINGO_2019-05</t>
    </r>
    <r>
      <rPr>
        <b/>
        <sz val="11"/>
        <color rgb="FF7F7F7F"/>
        <rFont val="Arial"/>
        <family val="2"/>
      </rPr>
      <t xml:space="preserve">
Gr=1</t>
    </r>
  </si>
  <si>
    <r>
      <rPr>
        <b/>
        <sz val="11"/>
        <color rgb="FF000000"/>
        <rFont val="Arial"/>
        <family val="2"/>
      </rPr>
      <t>Acces_Educ_Act_3_Ind_1_QUAL_UNESCO_QUITO_2019-02</t>
    </r>
    <r>
      <rPr>
        <b/>
        <sz val="11"/>
        <color rgb="FF7F7F7F"/>
        <rFont val="Arial"/>
        <family val="2"/>
      </rPr>
      <t xml:space="preserve">
Gr=1</t>
    </r>
  </si>
  <si>
    <r>
      <rPr>
        <b/>
        <sz val="11"/>
        <color rgb="FF000000"/>
        <rFont val="Arial"/>
        <family val="2"/>
      </rPr>
      <t>Totales</t>
    </r>
  </si>
  <si>
    <r>
      <rPr>
        <b/>
        <sz val="11"/>
        <color rgb="FF808080"/>
        <rFont val="Arial"/>
        <family val="2"/>
      </rPr>
      <t xml:space="preserve">○ </t>
    </r>
    <r>
      <rPr>
        <b/>
        <sz val="11"/>
        <color rgb="FF000000"/>
        <rFont val="Arial"/>
        <family val="2"/>
      </rPr>
      <t>HU</t>
    </r>
    <r>
      <rPr>
        <b/>
        <sz val="11"/>
        <color rgb="FF000000"/>
        <rFont val="Arial"/>
        <family val="2"/>
      </rPr>
      <t>AQUILLAS</t>
    </r>
    <r>
      <rPr>
        <b/>
        <sz val="11"/>
        <color rgb="FF7F7F7F"/>
        <rFont val="Arial"/>
        <family val="2"/>
      </rPr>
      <t xml:space="preserve">
Gr=7</t>
    </r>
  </si>
  <si>
    <r>
      <rPr>
        <b/>
        <sz val="11"/>
        <color rgb="FF808080"/>
        <rFont val="Arial"/>
        <family val="2"/>
      </rPr>
      <t xml:space="preserve">○ </t>
    </r>
    <r>
      <rPr>
        <b/>
        <sz val="11"/>
        <color rgb="FF000000"/>
        <rFont val="Arial"/>
        <family val="2"/>
      </rPr>
      <t>TU</t>
    </r>
    <r>
      <rPr>
        <b/>
        <sz val="11"/>
        <color rgb="FF000000"/>
        <rFont val="Arial"/>
        <family val="2"/>
      </rPr>
      <t>LCAN</t>
    </r>
    <r>
      <rPr>
        <b/>
        <sz val="11"/>
        <color rgb="FF7F7F7F"/>
        <rFont val="Arial"/>
        <family val="2"/>
      </rPr>
      <t xml:space="preserve">
Gr=14</t>
    </r>
  </si>
  <si>
    <r>
      <rPr>
        <b/>
        <sz val="11"/>
        <color rgb="FF808080"/>
        <rFont val="Arial"/>
        <family val="2"/>
      </rPr>
      <t xml:space="preserve">○ </t>
    </r>
    <r>
      <rPr>
        <b/>
        <sz val="11"/>
        <color rgb="FF000000"/>
        <rFont val="Arial"/>
        <family val="2"/>
      </rPr>
      <t>Ac</t>
    </r>
    <r>
      <rPr>
        <b/>
        <sz val="11"/>
        <color rgb="FF000000"/>
        <rFont val="Arial"/>
        <family val="2"/>
      </rPr>
      <t>cess_Educ_ACNUR: Inst_Unidad Educativa Isaac Acosta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</si>
  <si>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Inst_ACNUR</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</si>
  <si>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Inst_ADRA</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</si>
  <si>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cess_Educ_HIAS: Inst_Alas de Colibrí</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</si>
  <si>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Inst_Consejo de la Judicatura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</si>
  <si>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Inst_Defensoría del Pueblo</t>
    </r>
    <r>
      <rPr>
        <b/>
        <sz val="11"/>
        <color rgb="FF7F7F7F"/>
        <rFont val="Arial"/>
        <family val="2"/>
      </rPr>
      <t xml:space="preserve">
Gr=5</t>
    </r>
  </si>
  <si>
    <r>
      <rPr>
        <b/>
        <sz val="11"/>
        <color rgb="FF808080"/>
        <rFont val="Arial"/>
        <family val="2"/>
      </rPr>
      <t xml:space="preserve">○ </t>
    </r>
    <r>
      <rPr>
        <b/>
        <sz val="11"/>
        <color rgb="FF000000"/>
        <rFont val="Arial"/>
        <family val="2"/>
      </rPr>
      <t>Ac</t>
    </r>
    <r>
      <rPr>
        <b/>
        <sz val="11"/>
        <color rgb="FF000000"/>
        <rFont val="Arial"/>
        <family val="2"/>
      </rPr>
      <t>cess_Educ_HIAS: Inst_Defensoría Pública</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</si>
  <si>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cess_Educ_HIAS: Inst_Distrito de Educación</t>
    </r>
    <r>
      <rPr>
        <b/>
        <sz val="11"/>
        <color rgb="FF7F7F7F"/>
        <rFont val="Arial"/>
        <family val="2"/>
      </rPr>
      <t xml:space="preserve">
Gr=12</t>
    </r>
  </si>
  <si>
    <r>
      <rPr>
        <b/>
        <sz val="11"/>
        <color rgb="FF808080"/>
        <rFont val="Arial"/>
        <family val="2"/>
      </rPr>
      <t xml:space="preserve">○ </t>
    </r>
    <r>
      <rPr>
        <b/>
        <sz val="11"/>
        <color rgb="FF000000"/>
        <rFont val="Arial"/>
        <family val="2"/>
      </rPr>
      <t>Ac</t>
    </r>
    <r>
      <rPr>
        <b/>
        <sz val="11"/>
        <color rgb="FF000000"/>
        <rFont val="Arial"/>
        <family val="2"/>
      </rPr>
      <t>cess_Educ_HIAS: Inst_Fundación Acción Social Cáritas</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</si>
  <si>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Inst_Mesa Cantonal de Movilidad Humana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</si>
  <si>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Inst_MIES</t>
    </r>
    <r>
      <rPr>
        <b/>
        <sz val="11"/>
        <color rgb="FF7F7F7F"/>
        <rFont val="Arial"/>
        <family val="2"/>
      </rPr>
      <t xml:space="preserve">
Gr=12</t>
    </r>
  </si>
  <si>
    <r>
      <rPr>
        <b/>
        <sz val="11"/>
        <color rgb="FF808080"/>
        <rFont val="Arial"/>
        <family val="2"/>
      </rPr>
      <t xml:space="preserve">○ </t>
    </r>
    <r>
      <rPr>
        <b/>
        <sz val="11"/>
        <color rgb="FF000000"/>
        <rFont val="Arial"/>
        <family val="2"/>
      </rPr>
      <t>Ac</t>
    </r>
    <r>
      <rPr>
        <b/>
        <sz val="11"/>
        <color rgb="FF000000"/>
        <rFont val="Arial"/>
        <family val="2"/>
      </rPr>
      <t>cess_Educ_HIAS: Inst_Ministerio de Educación</t>
    </r>
    <r>
      <rPr>
        <b/>
        <sz val="11"/>
        <color rgb="FF7F7F7F"/>
        <rFont val="Arial"/>
        <family val="2"/>
      </rPr>
      <t xml:space="preserve">
Gr=4</t>
    </r>
  </si>
  <si>
    <r>
      <rPr>
        <b/>
        <sz val="11"/>
        <color rgb="FF808080"/>
        <rFont val="Arial"/>
        <family val="2"/>
      </rPr>
      <t xml:space="preserve">○ </t>
    </r>
    <r>
      <rPr>
        <b/>
        <sz val="11"/>
        <color rgb="FF000000"/>
        <rFont val="Arial"/>
        <family val="2"/>
      </rPr>
      <t>Ac</t>
    </r>
    <r>
      <rPr>
        <b/>
        <sz val="11"/>
        <color rgb="FF000000"/>
        <rFont val="Arial"/>
        <family val="2"/>
      </rPr>
      <t>cess_Educ_HIAS: Inst_Municipio de Huaquillas</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</si>
  <si>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Inst_Patronato Municipal Santo Domingo</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</si>
  <si>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Inst_RED RAP VIF SUR</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</si>
  <si>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Inst_RET</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</si>
  <si>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Inst_Secretaría de Educación Superior, Ciencia, Tecnología e Innovación SENESCYT</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</si>
  <si>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cess_Educ_HIAS: Inst_SigloXXI</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</si>
  <si>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cess_Educ_HIAS: Inst_UARTES</t>
    </r>
    <r>
      <rPr>
        <b/>
        <sz val="11"/>
        <color rgb="FF7F7F7F"/>
        <rFont val="Arial"/>
        <family val="2"/>
      </rPr>
      <t xml:space="preserve">
Gr=2</t>
    </r>
  </si>
  <si>
    <r>
      <rPr>
        <b/>
        <sz val="11"/>
        <color rgb="FF808080"/>
        <rFont val="Arial"/>
        <family val="2"/>
      </rPr>
      <t xml:space="preserve">○ </t>
    </r>
    <r>
      <rPr>
        <b/>
        <sz val="11"/>
        <color rgb="FF000000"/>
        <rFont val="Arial"/>
        <family val="2"/>
      </rPr>
      <t>Ac</t>
    </r>
    <r>
      <rPr>
        <b/>
        <sz val="11"/>
        <color rgb="FF000000"/>
        <rFont val="Arial"/>
        <family val="2"/>
      </rPr>
      <t>cess_Educ_HIAS: Inst_UNICEF</t>
    </r>
    <r>
      <rPr>
        <b/>
        <sz val="11"/>
        <color rgb="FF7F7F7F"/>
        <rFont val="Arial"/>
        <family val="2"/>
      </rPr>
      <t xml:space="preserve">
Gr=3</t>
    </r>
  </si>
  <si>
    <r>
      <rPr>
        <b/>
        <sz val="11"/>
        <color rgb="FF808080"/>
        <rFont val="Arial"/>
        <family val="2"/>
      </rPr>
      <t xml:space="preserve">○ </t>
    </r>
    <r>
      <rPr>
        <b/>
        <sz val="11"/>
        <color rgb="FF000000"/>
        <rFont val="Arial"/>
        <family val="2"/>
      </rPr>
      <t>Ac</t>
    </r>
    <r>
      <rPr>
        <b/>
        <sz val="11"/>
        <color rgb="FF000000"/>
        <rFont val="Arial"/>
        <family val="2"/>
      </rPr>
      <t>cess_Educ_HIAS: Inst_Universidad Técnica del Norte</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</si>
  <si>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cess_Educ_NRC: Inst_Unidad Educativa Isaac Acosta</t>
    </r>
    <r>
      <rPr>
        <b/>
        <sz val="11"/>
        <color rgb="FF7F7F7F"/>
        <rFont val="Arial"/>
        <family val="2"/>
      </rPr>
      <t xml:space="preserve">
Gr=1</t>
    </r>
  </si>
  <si>
    <r>
      <rPr>
        <b/>
        <sz val="11"/>
        <color rgb="FF808080"/>
        <rFont val="Arial"/>
        <family val="2"/>
      </rPr>
      <t xml:space="preserve">○ </t>
    </r>
    <r>
      <rPr>
        <b/>
        <sz val="11"/>
        <color rgb="FF000000"/>
        <rFont val="Arial"/>
        <family val="2"/>
      </rPr>
      <t>Ac</t>
    </r>
    <r>
      <rPr>
        <b/>
        <sz val="11"/>
        <color rgb="FF000000"/>
        <rFont val="Arial"/>
        <family val="2"/>
      </rPr>
      <t>cess_Educ_UNESCO: Inst_Ministerio de Educación</t>
    </r>
    <r>
      <rPr>
        <b/>
        <sz val="11"/>
        <color rgb="FF7F7F7F"/>
        <rFont val="Arial"/>
        <family val="2"/>
      </rPr>
      <t xml:space="preserve">
Gr=1</t>
    </r>
  </si>
  <si>
    <t>○ Access_Educ_HIAS: Convenio HIAS_Distrito No1 Ministerio de Educación
Gr=1</t>
  </si>
  <si>
    <t>○ Access_Educ_HIAS: Event_Día Internacional Niña
Gr=1</t>
  </si>
  <si>
    <t>○ Access_Educ_HIAS: Evento_Promoción derechos_día de la niña
Gr=1</t>
  </si>
  <si>
    <t>○ Access_Educ_HIAS: Inst_Mesa Cantonal de Movilidad Humana
Gr=1</t>
  </si>
  <si>
    <t>○ Access_Educ_HIAS: Mesa de Protección NNA
Gr=1</t>
  </si>
  <si>
    <t>○ Access_Educ_HIAS: Prog_Centro Desarrollo Infantil_MIES_niños de hasta 5 años
Gr=4</t>
  </si>
  <si>
    <t>○ Access_Educ_HIAS: Prog_Centros Infantiles del Buen Vivir (n menores de3 años)
Gr=2</t>
  </si>
  <si>
    <t>○ Access_Educ_HIAS: Prog_Creciendo con Nuestros Hijos_MIES_niños de hasta 5 años
Gr=2</t>
  </si>
  <si>
    <t>○ Access_Educ_HIAS: Prog_Misión Ternura_MIES
Gr=1</t>
  </si>
  <si>
    <t>○ Access_Educ_HIAS: Proyecto_Guagua Centros
Gr=1</t>
  </si>
  <si>
    <t>○ Access_Educ_HIAS: Proyecto_Respiramos Inclusión
Gr=1</t>
  </si>
  <si>
    <t>○ Access_Educ_HIAS: Reunión_Defensoría del Pueblo_Procedimiento de atenión niñas, niños, adolescentes y familias
Gr=1</t>
  </si>
  <si>
    <t>○ Access_Educ_HIAS: Reunión_Dirección Distrital del MIES para orientación y referencia
Gr=1</t>
  </si>
  <si>
    <t>○ Access_Educ_HIAS: Reunión_Education Cannot Wait
Gr=1</t>
  </si>
  <si>
    <t>○ Access_Educ_HIAS: Taller_Taller requisitos y proceso de inscripción en sistema educativo
Gr=1</t>
  </si>
  <si>
    <t>○ Access_Educ_UNESCO: Taller para equipo técnico sobre educación inclusiva
Gr=1</t>
  </si>
  <si>
    <t>○ CUENCA
Gr=6</t>
  </si>
  <si>
    <t>○ ESMERALDAS
Gr=8</t>
  </si>
  <si>
    <t>○ GUAYAQUIL
Gr=8</t>
  </si>
  <si>
    <t>○ HUAQUILLAS
Gr=7</t>
  </si>
  <si>
    <t>○ IBARRA
Gr=9</t>
  </si>
  <si>
    <t>○ LAGO AGRIO
Gr=10</t>
  </si>
  <si>
    <t>○ MACHALA
Gr=4</t>
  </si>
  <si>
    <t>○ QUITO
Gr=14</t>
  </si>
  <si>
    <t>○ SAN LORENZO
Gr=7</t>
  </si>
  <si>
    <t>○ SANTO DOMINGO
Gr=8</t>
  </si>
  <si>
    <t>○ TULCAN
Gr=14</t>
  </si>
  <si>
    <t>Totales</t>
  </si>
  <si>
    <t>Acces_Educ_Act_1_Ind_2_QUAL_NRC_TULCAN_2019_10
Gr=3</t>
  </si>
  <si>
    <t>Acces_Educ_Act_3_Ind_1_QUAL_ACNUR_HUAQUILLAS_2019_10
Gr=1</t>
  </si>
  <si>
    <t>Acces_Educ_Act_3_Ind_1_QUAL_ACNUR_LAGO AGRIO_2019_10
Gr=2</t>
  </si>
  <si>
    <t>Acces_Educ_Act_3_Ind_1_QUAL_ACNUR_QUITO_2019_10
Gr=6</t>
  </si>
  <si>
    <t>Acces_Educ_Act_3_Ind_1_QUAL_ACNUR_SANTO DOMINGO_2019_10
Gr=1</t>
  </si>
  <si>
    <t>Acces_Educ_Act_3_Ind_1_QUAL_ACNUR_IBARRA_2019_10
Gr=1</t>
  </si>
  <si>
    <t>Acces_Educ_Act_3_Ind_1_QUAL_ACNUR_MACHALA_2019_10
Gr=1</t>
  </si>
  <si>
    <t>Acces_Educ_Act_3_Ind_1_QUAL_ACNUR_SAN LORENZO_2019_10
Gr=4</t>
  </si>
  <si>
    <t>Acces_Educ_Act_3_Ind_1_QUAL_ACNUR_TULCAN_2019_10
Gr=1</t>
  </si>
  <si>
    <t>Acces_Educ_Act_3_Ind_1_QUAL_ACNUR_CUENCA_2019_10
Gr=1</t>
  </si>
  <si>
    <t>Acces_Educ_Act_3_Ind_1_QUAL_ACNUR_ESMERALDAS_2019_10
Gr=2</t>
  </si>
  <si>
    <t>Acces_Educ_Act_3_Ind_1_QUAL_ACNUR_GUAYAQUIL_2019_10
Gr=7</t>
  </si>
  <si>
    <t>Acces_Educ_Act_4_Ind_5_OIM_HUAQUILLAS_2019_10
Gr=1</t>
  </si>
  <si>
    <t>Acces_Educ_Act_1_Ind_2_QUAL_NRC_TULCAN_2019-10
Gr=5</t>
  </si>
  <si>
    <t>Acces_Educ_Act_3_Ind_1_QUAL_ACNUR_LAGO AGRIO_2019-08
Gr=3</t>
  </si>
  <si>
    <t>Acces_Educ_Act_3_Ind_1_QUAL_ACNUR_MACHALA_2019-07
Gr=4</t>
  </si>
  <si>
    <t>Acces_Educ_Act_3_Ind_1_QUAL_ACNUR_SAN LORENZO_2019-04
Gr=3</t>
  </si>
  <si>
    <t>Acces_Educ_Act_3_Ind_1_QUAL_ACNUR_QUITO_2019-07
Gr=6</t>
  </si>
  <si>
    <t>Acces_Educ_Act_3_Ind_1_QUAL_ACNUR_MACHALA_2019-08
Gr=1</t>
  </si>
  <si>
    <t>Acces_Educ_Act_3_Ind_1_QUAL_ACNUR_QUITO_2019-08
Gr=3</t>
  </si>
  <si>
    <t>Acces_Educ_Act_3_Ind_1_QUAL_ACNUR_SANTO DOMINGO_2019-04
Gr=2</t>
  </si>
  <si>
    <t>Acces_Educ_Act_3_Ind_1_QUAL_ACNUR_TULCAN_2019-04
Gr=1</t>
  </si>
  <si>
    <t>Acces_Educ_Act_3_Ind_1_QUAL_ACNUR_IBARRA_2019-04
Gr=3</t>
  </si>
  <si>
    <t>Acces_Educ_Act_3_Ind_1_QUAL_ACNUR_QUITO_2019-04
Gr=6</t>
  </si>
  <si>
    <t>Acces_Educ_Act_3_Ind_1_QUAL_ACNUR_TULCAN_2019-07
Gr=5</t>
  </si>
  <si>
    <t>Acces_Educ_Act_3_Ind_1_QUAL_ACNUR_SAN LORENZO_2019-08
Gr=5</t>
  </si>
  <si>
    <t>Acces_Educ_Act_3_Ind_1_QUAL_ACNUR_LAGO AGRIO_2019-04
Gr=1</t>
  </si>
  <si>
    <t>Acces_Educ_Act_3_Ind_1_QUAL_ACNUR_GUAYAQUIL_2019-04
Gr=1</t>
  </si>
  <si>
    <t>Acces_Educ_Act_3_Ind_1_QUAL_ACNUR_SANTO DOMINGO_2019-08
Gr=1</t>
  </si>
  <si>
    <t>Acces_Educ_Act_3_Ind_1_QUAL_ACNUR_ESMERALDAS_2019-04
Gr=1</t>
  </si>
  <si>
    <t>Acces_Educ_Act_3_Ind_1_QUAL_ACNUR_TULCAN_2019-08
Gr=3</t>
  </si>
  <si>
    <t>Acces_Educ_Act_3_Ind_1_QUAL_ACNUR_SANTO DOMINGO_2019-06
Gr=1</t>
  </si>
  <si>
    <t>Acces_Educ_Act_3_Ind_1_QUAL_ACNUR_GUAYAQUIL_2019-02
Gr=1</t>
  </si>
  <si>
    <t>Acces_Educ_Act_3_Ind_1_QUAL_ACNUR_HUAQUILLAS_2019-04
Gr=1</t>
  </si>
  <si>
    <t>Acces_Educ_Act_3_Ind_1_QUAL_ACNUR_ESMERALDAS_2019-09
Gr=1</t>
  </si>
  <si>
    <t>Acces_Educ_Act_3_Ind_1_QUAL_ACNUR_QUITO_2019-05
Gr=5</t>
  </si>
  <si>
    <t>Acces_Educ_Act_3_Ind_1_QUAL_ACNUR_TULCAN_2019-06
Gr=1</t>
  </si>
  <si>
    <t>Acces_Educ_Act_3_Ind_1_QUAL_ACNUR_ESMERALDAS_2019-02
Gr=3</t>
  </si>
  <si>
    <t>Acces_Educ_Act_3_Ind_1_QUAL_ACNUR_IBARRA_2019-02
Gr=7</t>
  </si>
  <si>
    <t>Acces_Educ_Act_3_Ind_1_QUAL_Mision Scalabriniana_IBARRA_2019-04
Gr=1</t>
  </si>
  <si>
    <t>Acces_Educ_Act_3_Ind_1_QUAL_ACNUR_GUAYAQUIL_2019-09
Gr=5</t>
  </si>
  <si>
    <t>Acces_Educ_Act_3_Ind_1_QUAL_ACNUR_SAN LORENZO_2019-05
Gr=1</t>
  </si>
  <si>
    <t>Acces_Educ_Act_3_Ind_1_QUAL_ACNUR_LAGO AGRIO_2019-02
Gr=3</t>
  </si>
  <si>
    <t>Acces_Educ_Act_3_Ind_1_QUAL_ACNUR_HUAQUILLAS_2019-09
Gr=3</t>
  </si>
  <si>
    <t>Acces_Educ_Act_3_Ind_1_QUAL_ACNUR_ESMERALDAS_2019-05
Gr=2</t>
  </si>
  <si>
    <t>Acces_Educ_Act_3_Ind_1_QUAL_ACNUR_ESMERALDAS_2019-03
Gr=1</t>
  </si>
  <si>
    <t>Acces_Educ_Act_3_Ind_1_QUAL_ACNUR_HUAQUILLAS_2019-03
Gr=1</t>
  </si>
  <si>
    <t>Acces_Educ_Act_3_Ind_1_QUAL_ACNUR_SANTO DOMINGO_2019-05
Gr=1</t>
  </si>
  <si>
    <t>Acces_Educ_Act_3_Ind_1_QUAL_UNESCO_QUITO_2019-02
Gr=1</t>
  </si>
  <si>
    <t>○ Access_Educ_HIAS: Contexto_ MIES señaló que no hay cupos para servicios de desarrollo infantil
Gr=1</t>
  </si>
  <si>
    <t>○ Access_Educ_HIAS: Contexto_ Ministerio solicita apostilla y tarjeta andina para inscripción
Gr=2</t>
  </si>
  <si>
    <t>○ Access_Educ_HIAS: Contexto_Dificultad acceso útiles y uniformes
Gr=1</t>
  </si>
  <si>
    <t>○ Access_Educ_HIAS: Contexto_Dificultad para NNAs para incripción, examen de ubicación y cupo
Gr=1</t>
  </si>
  <si>
    <t>○ Access_Educ_HIAS: Contexto_Fechas asignación de instituciones educativas no claras
Gr=1</t>
  </si>
  <si>
    <t>○ Access_Educ_HIAS: Contexto_No hay cupos para niños nacionales y extranjeros
Gr=2</t>
  </si>
  <si>
    <t>○ Access_Educ_HIAS: Contexto_PoC no accede a servicios de cuidado infantil porque reciben más apoyo si trabajan con sus niños
Gr=1</t>
  </si>
  <si>
    <t>Acces_Educ_Act_3_Ind_1_QUAL_ACNUR_MACHALA_2019-11
Gr=1</t>
  </si>
  <si>
    <t>2019-10</t>
  </si>
  <si>
    <t>Fecha</t>
  </si>
  <si>
    <t>2019-11</t>
  </si>
  <si>
    <t>2019-08</t>
  </si>
  <si>
    <t>2019-07</t>
  </si>
  <si>
    <t>2019-04</t>
  </si>
  <si>
    <t>2019-06</t>
  </si>
  <si>
    <t>2019-02</t>
  </si>
  <si>
    <t>2019-09</t>
  </si>
  <si>
    <t>2019-05</t>
  </si>
  <si>
    <t>2019-03</t>
  </si>
  <si>
    <t>Socio</t>
  </si>
  <si>
    <t>NRC</t>
  </si>
  <si>
    <t>ACNUR</t>
  </si>
  <si>
    <t>OIM</t>
  </si>
  <si>
    <t>HUAQUILLAS</t>
  </si>
  <si>
    <t>Mision Scalabriniana</t>
  </si>
  <si>
    <t>UNESCO</t>
  </si>
  <si>
    <t>TULCAN</t>
  </si>
  <si>
    <t>LAGO AGRIO</t>
  </si>
  <si>
    <t>QUITO</t>
  </si>
  <si>
    <t>SANTO DOMINGO</t>
  </si>
  <si>
    <t>IBARRA</t>
  </si>
  <si>
    <t>MACHALA</t>
  </si>
  <si>
    <t>SAN LORENZO</t>
  </si>
  <si>
    <t>CUENCA</t>
  </si>
  <si>
    <t>ESMERALDAS</t>
  </si>
  <si>
    <t>GUAYAQUIL</t>
  </si>
  <si>
    <t>GIRON</t>
  </si>
  <si>
    <t>GUALACEO</t>
  </si>
  <si>
    <t>NABON</t>
  </si>
  <si>
    <t>PAUTE</t>
  </si>
  <si>
    <t>PUCARA</t>
  </si>
  <si>
    <t>SAN FERNANDO</t>
  </si>
  <si>
    <t>SANTA ISABEL</t>
  </si>
  <si>
    <t>SIGSIG</t>
  </si>
  <si>
    <t>OÑA</t>
  </si>
  <si>
    <t>CHORDELEG</t>
  </si>
  <si>
    <t>EL PAN</t>
  </si>
  <si>
    <t>SEVILLA DE ORO</t>
  </si>
  <si>
    <t>GUACHAPALA</t>
  </si>
  <si>
    <t>CAMILO PONCE ENRIQUEZ</t>
  </si>
  <si>
    <t>GUARANDA</t>
  </si>
  <si>
    <t>CHILLANES</t>
  </si>
  <si>
    <t>CHIMBO</t>
  </si>
  <si>
    <t>ECHEANDIA</t>
  </si>
  <si>
    <t>SAN MIGUEL</t>
  </si>
  <si>
    <t>CALUMA</t>
  </si>
  <si>
    <t>LAS NAVES</t>
  </si>
  <si>
    <t>AZOGUES</t>
  </si>
  <si>
    <t>BIBLIAN</t>
  </si>
  <si>
    <t>CAÑAR</t>
  </si>
  <si>
    <t>LA TRONCAL</t>
  </si>
  <si>
    <t>EL TAMBO</t>
  </si>
  <si>
    <t>DELEG</t>
  </si>
  <si>
    <t>SUSCAL</t>
  </si>
  <si>
    <t>BOLIVAR</t>
  </si>
  <si>
    <t>ESPEJO</t>
  </si>
  <si>
    <t>MIRA</t>
  </si>
  <si>
    <t>MONTUFAR</t>
  </si>
  <si>
    <t>SAN PEDRO DE HUACA</t>
  </si>
  <si>
    <t>LATACUNGA</t>
  </si>
  <si>
    <t>LA MANA</t>
  </si>
  <si>
    <t>PANGUA</t>
  </si>
  <si>
    <t>PUJILI</t>
  </si>
  <si>
    <t>SALCEDO</t>
  </si>
  <si>
    <t>SAQUISILI</t>
  </si>
  <si>
    <t>SIGCHOS</t>
  </si>
  <si>
    <t>RIOBAMBA</t>
  </si>
  <si>
    <t>ALAUSI</t>
  </si>
  <si>
    <t>COLTA</t>
  </si>
  <si>
    <t>CHAMBO</t>
  </si>
  <si>
    <t>CHUNCHI</t>
  </si>
  <si>
    <t>GUAMOTE</t>
  </si>
  <si>
    <t>GUANO</t>
  </si>
  <si>
    <t>PALLATANGA</t>
  </si>
  <si>
    <t>PENIPE</t>
  </si>
  <si>
    <t>CUMANDA</t>
  </si>
  <si>
    <t>ARENILLAS</t>
  </si>
  <si>
    <t>ATAHUALPA</t>
  </si>
  <si>
    <t>BALSAS</t>
  </si>
  <si>
    <t>CHILLA</t>
  </si>
  <si>
    <t>EL GUABO</t>
  </si>
  <si>
    <t>MARCABELI</t>
  </si>
  <si>
    <t>PASAJE</t>
  </si>
  <si>
    <t>PIÑAS</t>
  </si>
  <si>
    <t>PORTOVELO</t>
  </si>
  <si>
    <t>SANTA ROSA</t>
  </si>
  <si>
    <t>ZARUMA</t>
  </si>
  <si>
    <t>LAS LAJAS</t>
  </si>
  <si>
    <t>ELOY ALFARO</t>
  </si>
  <si>
    <t>MUISNE</t>
  </si>
  <si>
    <t>QUININDE</t>
  </si>
  <si>
    <t>ATACAMES</t>
  </si>
  <si>
    <t>RIOVERDE</t>
  </si>
  <si>
    <t>ALFREDO BAQUERIZO MORENO</t>
  </si>
  <si>
    <t>BALAO</t>
  </si>
  <si>
    <t>BALZAR</t>
  </si>
  <si>
    <t>COLIMES</t>
  </si>
  <si>
    <t>DAULE</t>
  </si>
  <si>
    <t>DURAN</t>
  </si>
  <si>
    <t>EL EMPALME</t>
  </si>
  <si>
    <t>EL TRIUNFO</t>
  </si>
  <si>
    <t>MILAGRO</t>
  </si>
  <si>
    <t>NARANJAL</t>
  </si>
  <si>
    <t>NARANJITO</t>
  </si>
  <si>
    <t>PALESTINA</t>
  </si>
  <si>
    <t>PEDRO CARBO</t>
  </si>
  <si>
    <t>SAMBORONDON</t>
  </si>
  <si>
    <t>SANTA LUCIA</t>
  </si>
  <si>
    <t>URBINA JADO</t>
  </si>
  <si>
    <t>SAN JACINTO DE YAGUACHI</t>
  </si>
  <si>
    <t>PLAYAS</t>
  </si>
  <si>
    <t>SIMON BOLIVAR</t>
  </si>
  <si>
    <t>CRNEL. MARCELINO MARIDUEÑA</t>
  </si>
  <si>
    <t>LOMAS DE SARGENTILLO</t>
  </si>
  <si>
    <t>NOBOL</t>
  </si>
  <si>
    <t>GNRAL. ANTONIO ELIZALDE</t>
  </si>
  <si>
    <t>ISIDRO AYORA</t>
  </si>
  <si>
    <t>ANTONIO ANTE</t>
  </si>
  <si>
    <t>COTACACHI</t>
  </si>
  <si>
    <t>OTAVALO</t>
  </si>
  <si>
    <t>PIMAMPIRO</t>
  </si>
  <si>
    <t>SAN MIGUEL DE URCUQUI</t>
  </si>
  <si>
    <t>LOJA</t>
  </si>
  <si>
    <t>CALVAS</t>
  </si>
  <si>
    <t>CATAMAYO</t>
  </si>
  <si>
    <t>CELICA</t>
  </si>
  <si>
    <t>CHAGUARPAMBA</t>
  </si>
  <si>
    <t>ESPINDOLA</t>
  </si>
  <si>
    <t>GONZANAMA</t>
  </si>
  <si>
    <t>MACARA</t>
  </si>
  <si>
    <t>PALTAS</t>
  </si>
  <si>
    <t>PUYANGO</t>
  </si>
  <si>
    <t>SARAGURO</t>
  </si>
  <si>
    <t>SOZORANGA</t>
  </si>
  <si>
    <t>ZAPOTILLO</t>
  </si>
  <si>
    <t>PINDAL</t>
  </si>
  <si>
    <t>QUILANGA</t>
  </si>
  <si>
    <t>OLMEDO</t>
  </si>
  <si>
    <t>BABAHOYO</t>
  </si>
  <si>
    <t>BABA</t>
  </si>
  <si>
    <t>MONTALVO</t>
  </si>
  <si>
    <t>PUEBLOVIEJO</t>
  </si>
  <si>
    <t>QUEVEDO</t>
  </si>
  <si>
    <t>URDANETA</t>
  </si>
  <si>
    <t>VENTANAS</t>
  </si>
  <si>
    <t>VINCES</t>
  </si>
  <si>
    <t>PALENQUE</t>
  </si>
  <si>
    <t>BUENA FE</t>
  </si>
  <si>
    <t>VALENCIA</t>
  </si>
  <si>
    <t>MOCACHE</t>
  </si>
  <si>
    <t>QUINSALOMA</t>
  </si>
  <si>
    <t>PORTOVIEJO</t>
  </si>
  <si>
    <t>CHONE</t>
  </si>
  <si>
    <t>EL CARMEN</t>
  </si>
  <si>
    <t>FLAVIO ALFARO</t>
  </si>
  <si>
    <t>JIPIJAPA</t>
  </si>
  <si>
    <t>JUNIN</t>
  </si>
  <si>
    <t>MANTA</t>
  </si>
  <si>
    <t>MONTECRISTI</t>
  </si>
  <si>
    <t>PAJAN</t>
  </si>
  <si>
    <t>PICHINCHA</t>
  </si>
  <si>
    <t>ROCAFUERTE</t>
  </si>
  <si>
    <t>SANTA ANA</t>
  </si>
  <si>
    <t>SUCRE</t>
  </si>
  <si>
    <t>TOSAGUA</t>
  </si>
  <si>
    <t>24 DE MAYO</t>
  </si>
  <si>
    <t>PEDERNALES</t>
  </si>
  <si>
    <t>PUERTO LOPEZ</t>
  </si>
  <si>
    <t>JAMA</t>
  </si>
  <si>
    <t>JARAMIJO</t>
  </si>
  <si>
    <t>SAN VICENTE</t>
  </si>
  <si>
    <t>MORONA</t>
  </si>
  <si>
    <t>GUALAQUIZA</t>
  </si>
  <si>
    <t>LIMON INDANZA</t>
  </si>
  <si>
    <t>PALORA</t>
  </si>
  <si>
    <t>SANTIAGO</t>
  </si>
  <si>
    <t>SUCUA</t>
  </si>
  <si>
    <t>HUAMBOYA</t>
  </si>
  <si>
    <t>SAN JUAN BOSCO</t>
  </si>
  <si>
    <t>TAISHA</t>
  </si>
  <si>
    <t>LOGROÑO</t>
  </si>
  <si>
    <t>PABLO SEXTO</t>
  </si>
  <si>
    <t>TIWINTZA</t>
  </si>
  <si>
    <t>TENA</t>
  </si>
  <si>
    <t>ARCHIDONA</t>
  </si>
  <si>
    <t>EL CHACO</t>
  </si>
  <si>
    <t>QUIJOS</t>
  </si>
  <si>
    <t>CARLOS JULIO AROSEMENA TOLA</t>
  </si>
  <si>
    <t>PASTAZA</t>
  </si>
  <si>
    <t>MERA</t>
  </si>
  <si>
    <t>SANTA CLARA</t>
  </si>
  <si>
    <t>ARAJUNO</t>
  </si>
  <si>
    <t>CAYAMBE</t>
  </si>
  <si>
    <t>MEJIA</t>
  </si>
  <si>
    <t>PEDRO MONCAYO</t>
  </si>
  <si>
    <t>RUMIÑAHUI</t>
  </si>
  <si>
    <t>SAN MIGUEL DE LOS BANCOS</t>
  </si>
  <si>
    <t>PEDRO VICENTE MALDONADO</t>
  </si>
  <si>
    <t>PUERTO QUITO</t>
  </si>
  <si>
    <t>AMBATO</t>
  </si>
  <si>
    <t>BAÑOS DE AGUA SANTA</t>
  </si>
  <si>
    <t>CEVALLOS</t>
  </si>
  <si>
    <t>MOCHA</t>
  </si>
  <si>
    <t>PATATE</t>
  </si>
  <si>
    <t>QUERO</t>
  </si>
  <si>
    <t>SAN PEDRO DE PELILEO</t>
  </si>
  <si>
    <t>SANTIAGO DE PILLARO</t>
  </si>
  <si>
    <t>TISALEO</t>
  </si>
  <si>
    <t>ZAMORA</t>
  </si>
  <si>
    <t>CHINCHIPE</t>
  </si>
  <si>
    <t>NANGARITZA</t>
  </si>
  <si>
    <t>YACUAMBI</t>
  </si>
  <si>
    <t>YANTZAZA</t>
  </si>
  <si>
    <t>EL PANGUI</t>
  </si>
  <si>
    <t>CENTINELA DEL CONDOR</t>
  </si>
  <si>
    <t>PALANDA</t>
  </si>
  <si>
    <t>PAQUISHA</t>
  </si>
  <si>
    <t>GONZALO PIZARRO</t>
  </si>
  <si>
    <t>PUTUMAYO</t>
  </si>
  <si>
    <t>SHUSHUFINDI</t>
  </si>
  <si>
    <t>SUCUMBIOS</t>
  </si>
  <si>
    <t>CASCALES</t>
  </si>
  <si>
    <t>CUYABENO</t>
  </si>
  <si>
    <t>ORELLANA</t>
  </si>
  <si>
    <t>AGUARICO</t>
  </si>
  <si>
    <t>LA JOYA DE LOS SACHAS</t>
  </si>
  <si>
    <t>LORETO</t>
  </si>
  <si>
    <t>LA CONCORDIA</t>
  </si>
  <si>
    <t>SANTA ELENA</t>
  </si>
  <si>
    <t>LA LIBERTAD</t>
  </si>
  <si>
    <t>SALINAS</t>
  </si>
  <si>
    <t>NO APLICA</t>
  </si>
  <si>
    <t>Estimación beneficiarios_infraestructura sanitaria</t>
  </si>
  <si>
    <t>Mantenimiento instalación sanitarios/urinales</t>
  </si>
  <si>
    <t>Creación de espacios seguros para estudiantes</t>
  </si>
  <si>
    <t>Difusión mecanismo homologación títulos</t>
  </si>
  <si>
    <t>Fortalecimiento espacio infantil</t>
  </si>
  <si>
    <t>Integración escolar</t>
  </si>
  <si>
    <t>Nivelación escolar</t>
  </si>
  <si>
    <t>Orientación / acompañamiento para documentación_acceso derechos</t>
  </si>
  <si>
    <t>Orientación /acompañamiento protección NNA</t>
  </si>
  <si>
    <t>Permanencia escolar</t>
  </si>
  <si>
    <t>Proyectos comunitarios</t>
  </si>
  <si>
    <t>Referencia casos NN pequeños</t>
  </si>
  <si>
    <t>Remisión/incidencia/acompañamiento para proceso de pruebas de ubicación</t>
  </si>
  <si>
    <t>Seguimiento a familias</t>
  </si>
  <si>
    <t>Campañas de sensibilización, cultura de paz, inclusión, no discriminación</t>
  </si>
  <si>
    <t>Mantenimiento_infraestructura_sanitaria</t>
  </si>
  <si>
    <t>Kit escolares</t>
  </si>
  <si>
    <t>0101</t>
  </si>
  <si>
    <t>0102</t>
  </si>
  <si>
    <t>0103</t>
  </si>
  <si>
    <t>0104</t>
  </si>
  <si>
    <t>0105</t>
  </si>
  <si>
    <t>0106</t>
  </si>
  <si>
    <t>0107</t>
  </si>
  <si>
    <t>0108</t>
  </si>
  <si>
    <t>0109</t>
  </si>
  <si>
    <t>0110</t>
  </si>
  <si>
    <t>0111</t>
  </si>
  <si>
    <t>0112</t>
  </si>
  <si>
    <t>0113</t>
  </si>
  <si>
    <t>0114</t>
  </si>
  <si>
    <t>0115</t>
  </si>
  <si>
    <t>0201</t>
  </si>
  <si>
    <t>0202</t>
  </si>
  <si>
    <t>0203</t>
  </si>
  <si>
    <t>0204</t>
  </si>
  <si>
    <t>0205</t>
  </si>
  <si>
    <t>0206</t>
  </si>
  <si>
    <t>0207</t>
  </si>
  <si>
    <t>0301</t>
  </si>
  <si>
    <t>0302</t>
  </si>
  <si>
    <t>0303</t>
  </si>
  <si>
    <t>0304</t>
  </si>
  <si>
    <t>0305</t>
  </si>
  <si>
    <t>0306</t>
  </si>
  <si>
    <t>0307</t>
  </si>
  <si>
    <t>0402</t>
  </si>
  <si>
    <t>0403</t>
  </si>
  <si>
    <t>0404</t>
  </si>
  <si>
    <t>0405</t>
  </si>
  <si>
    <t>0406</t>
  </si>
  <si>
    <t>0501</t>
  </si>
  <si>
    <t>0502</t>
  </si>
  <si>
    <t>0503</t>
  </si>
  <si>
    <t>0504</t>
  </si>
  <si>
    <t>0505</t>
  </si>
  <si>
    <t>0506</t>
  </si>
  <si>
    <t>0507</t>
  </si>
  <si>
    <t>0601</t>
  </si>
  <si>
    <t>0602</t>
  </si>
  <si>
    <t>0603</t>
  </si>
  <si>
    <t>0604</t>
  </si>
  <si>
    <t>0605</t>
  </si>
  <si>
    <t>0606</t>
  </si>
  <si>
    <t>0607</t>
  </si>
  <si>
    <t>0608</t>
  </si>
  <si>
    <t>0609</t>
  </si>
  <si>
    <t>0610</t>
  </si>
  <si>
    <t>0702</t>
  </si>
  <si>
    <t>0703</t>
  </si>
  <si>
    <t>0704</t>
  </si>
  <si>
    <t>0705</t>
  </si>
  <si>
    <t>0706</t>
  </si>
  <si>
    <t>0708</t>
  </si>
  <si>
    <t>0709</t>
  </si>
  <si>
    <t>0710</t>
  </si>
  <si>
    <t>0711</t>
  </si>
  <si>
    <t>0712</t>
  </si>
  <si>
    <t>0713</t>
  </si>
  <si>
    <t>0714</t>
  </si>
  <si>
    <t>0802</t>
  </si>
  <si>
    <t>0803</t>
  </si>
  <si>
    <t>0804</t>
  </si>
  <si>
    <t>0806</t>
  </si>
  <si>
    <t>0807</t>
  </si>
  <si>
    <t>0902</t>
  </si>
  <si>
    <t>0903</t>
  </si>
  <si>
    <t>0904</t>
  </si>
  <si>
    <t>0905</t>
  </si>
  <si>
    <t>0906</t>
  </si>
  <si>
    <t>0907</t>
  </si>
  <si>
    <t>0908</t>
  </si>
  <si>
    <t>0909</t>
  </si>
  <si>
    <t>0910</t>
  </si>
  <si>
    <t>0911</t>
  </si>
  <si>
    <t>0912</t>
  </si>
  <si>
    <t>0913</t>
  </si>
  <si>
    <t>0914</t>
  </si>
  <si>
    <t>0916</t>
  </si>
  <si>
    <t>0918</t>
  </si>
  <si>
    <t>0919</t>
  </si>
  <si>
    <t>0920</t>
  </si>
  <si>
    <t>0921</t>
  </si>
  <si>
    <t>0922</t>
  </si>
  <si>
    <t>0923</t>
  </si>
  <si>
    <t>0924</t>
  </si>
  <si>
    <t>0925</t>
  </si>
  <si>
    <t>0927</t>
  </si>
  <si>
    <t>0928</t>
  </si>
  <si>
    <t>1002</t>
  </si>
  <si>
    <t>1003</t>
  </si>
  <si>
    <t>1004</t>
  </si>
  <si>
    <t>1005</t>
  </si>
  <si>
    <t>1006</t>
  </si>
  <si>
    <t>1101</t>
  </si>
  <si>
    <t>1102</t>
  </si>
  <si>
    <t>1103</t>
  </si>
  <si>
    <t>1104</t>
  </si>
  <si>
    <t>1105</t>
  </si>
  <si>
    <t>1106</t>
  </si>
  <si>
    <t>1107</t>
  </si>
  <si>
    <t>1108</t>
  </si>
  <si>
    <t>1109</t>
  </si>
  <si>
    <t>1110</t>
  </si>
  <si>
    <t>1111</t>
  </si>
  <si>
    <t>1112</t>
  </si>
  <si>
    <t>1113</t>
  </si>
  <si>
    <t>1114</t>
  </si>
  <si>
    <t>1115</t>
  </si>
  <si>
    <t>1116</t>
  </si>
  <si>
    <t>1201</t>
  </si>
  <si>
    <t>1202</t>
  </si>
  <si>
    <t>1203</t>
  </si>
  <si>
    <t>1204</t>
  </si>
  <si>
    <t>1205</t>
  </si>
  <si>
    <t>1206</t>
  </si>
  <si>
    <t>1207</t>
  </si>
  <si>
    <t>1208</t>
  </si>
  <si>
    <t>1209</t>
  </si>
  <si>
    <t>1210</t>
  </si>
  <si>
    <t>1211</t>
  </si>
  <si>
    <t>1212</t>
  </si>
  <si>
    <t>1213</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</si>
  <si>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</si>
  <si>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</si>
  <si>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</si>
  <si>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</si>
  <si>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</si>
  <si>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</si>
  <si>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</si>
  <si>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</si>
  <si>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</si>
  <si>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</si>
  <si>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</si>
  <si>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</si>
  <si>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</si>
  <si>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</si>
  <si>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</si>
  <si>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</si>
  <si>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</si>
  <si>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</si>
  <si>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</si>
  <si>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</si>
  <si>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</si>
  <si>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</si>
  <si>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1401</t>
  </si>
  <si>
    <t>1402</t>
  </si>
  <si>
    <t>1403</t>
  </si>
  <si>
    <t>1404</t>
  </si>
  <si>
    <t>1405</t>
  </si>
  <si>
    <t>1406</t>
  </si>
  <si>
    <t>1407</t>
  </si>
  <si>
    <t>1408</t>
  </si>
  <si>
    <t>1409</t>
  </si>
  <si>
    <t>1410</t>
  </si>
  <si>
    <t>1411</t>
  </si>
  <si>
    <t>1412</t>
  </si>
  <si>
    <t>1501</t>
  </si>
  <si>
    <t>1503</t>
  </si>
  <si>
    <t>1504</t>
  </si>
  <si>
    <t>1507</t>
  </si>
  <si>
    <t>1509</t>
  </si>
  <si>
    <t>1601</t>
  </si>
  <si>
    <t>1602</t>
  </si>
  <si>
    <t>1603</t>
  </si>
  <si>
    <t>1604</t>
  </si>
  <si>
    <t>1702</t>
  </si>
  <si>
    <t>1703</t>
  </si>
  <si>
    <t>1704</t>
  </si>
  <si>
    <t>1705</t>
  </si>
  <si>
    <t>1707</t>
  </si>
  <si>
    <t>1708</t>
  </si>
  <si>
    <t>1709</t>
  </si>
  <si>
    <t>1801</t>
  </si>
  <si>
    <t>1802</t>
  </si>
  <si>
    <t>1803</t>
  </si>
  <si>
    <t>1804</t>
  </si>
  <si>
    <t>1805</t>
  </si>
  <si>
    <t>1806</t>
  </si>
  <si>
    <t>1807</t>
  </si>
  <si>
    <t>1808</t>
  </si>
  <si>
    <t>1809</t>
  </si>
  <si>
    <t>1901</t>
  </si>
  <si>
    <t>1902</t>
  </si>
  <si>
    <t>1903</t>
  </si>
  <si>
    <t>1904</t>
  </si>
  <si>
    <t>1905</t>
  </si>
  <si>
    <t>1906</t>
  </si>
  <si>
    <t>1907</t>
  </si>
  <si>
    <t>1908</t>
  </si>
  <si>
    <t>1909</t>
  </si>
  <si>
    <t>2102</t>
  </si>
  <si>
    <t>2103</t>
  </si>
  <si>
    <t>2104</t>
  </si>
  <si>
    <t>2105</t>
  </si>
  <si>
    <t>2106</t>
  </si>
  <si>
    <t>2107</t>
  </si>
  <si>
    <t>2201</t>
  </si>
  <si>
    <t>2202</t>
  </si>
  <si>
    <t>2203</t>
  </si>
  <si>
    <t>2204</t>
  </si>
  <si>
    <t>2301</t>
  </si>
  <si>
    <t>2302</t>
  </si>
  <si>
    <t>2401</t>
  </si>
  <si>
    <t>2402</t>
  </si>
  <si>
    <t>2403</t>
  </si>
  <si>
    <t>dpa_canton</t>
  </si>
  <si>
    <t>dpa_descan</t>
  </si>
  <si>
    <t>CANTÓN</t>
  </si>
  <si>
    <t>SOCIO</t>
  </si>
  <si>
    <t>NARRATIVO</t>
  </si>
  <si>
    <t>FECHA</t>
  </si>
  <si>
    <t>HIAS</t>
  </si>
  <si>
    <t>Unidad Educativa, Isaac Acosta, realización de mantenimiento de 15 sanitarios e instalación de 2 urinales nuevos (668 personas NNA, venezolanos 47 (23 niños, 24 niñas)</t>
  </si>
  <si>
    <t>HIAS realizó acuerdos de trabajo con ADRA y otras organizaciones para potenciar las actividades de integración comunitaria en la localidad, lo que a su vez permite que los NNA mantengan interés en permanecer y/o ser incluidos en el sistema educativo nacional</t>
  </si>
  <si>
    <t>HIAS realizó dos estrategias de seguimientos grupales a familias venezolanas desde el área de Trabajo Social; uno de ellos relacionado al acceso a la Educación, en el mismo participaron UNICEF y el Distrito de Educación. Por otro lado, se continúan realizando los seguimientos a familias para verificar la situación educativa de NNA, así como la difusión del mecanismo existente en el Ministerio de Educación para la homologación del título de Bachiller a jóvenes venezolanos</t>
  </si>
  <si>
    <t>Access_Educ_HIAS Cita_HIAS continúa realizando acompañamientos para que las familias beneficiarias puedan acceder a un cupo dentro del sistema educativo público para sus hijos.    Se participó en el evento del Distrito de Educación de Quitumbe en conmemoración del Día Internacional de la Niña. Este espacio fue coordinado por la RED Rap VIF Sur para promover derechos de las niñas y disminuir las manifestaciones de violencia que existen. HIAS aportó con un espacio amigable para trabajar el enfoque de derechos de la población en movilidad humana y refugiada. Además, se socializó los servicios y programas de HIAS.</t>
  </si>
  <si>
    <t>HIAS mantuvo reuniones con el MIES para viabilizar el acceso de niños y niñas a los Centros de Desarrollo Infantil (CDI) y el programa Creciendo con Nuestros Hijos (CNH). Se acuerdan mecanismos de remisión de casos. Se logró el ingreso de 7 niños a CDI y 4 niños a CNH.</t>
  </si>
  <si>
    <t>El área de Psicología de HIAS inició la convocatoria para un proyecto piloto de nivelación en lectura y cálculo para niños/as en movilidad humana que iniciará el 6 de noviembre, realizado con el apoyo de los estudiantes de psicopedagogía de la Universidad Técnica del Norte</t>
  </si>
  <si>
    <t>HIAS realizó acuerdos de trabajo con ADRA y otras organizaciones para potenciar las actividades de integración comunitaria en la localidad, lo que a su vez permite que los NNA mantengan interés en permanecer y/o ser incluidos en el sistema educativo nacional.</t>
  </si>
  <si>
    <t>El área de Trabajo Social de HIAS continúa motivando a la población venezolana a ubicar inmediatamente a sus hijos/as en el nivel educativo que le corresponde.    Los niños y niñas de nacionalidad venezolana continúan accediendo a los servicios que brinda el MIES, como son los Centros de Desarrollo Infantil (CDI) y Misión Ternura.</t>
  </si>
  <si>
    <t>HIAS realizó el acompañamiento y apoyo económico para que los NNA de nacionalidad venezolana puedan acceder al sistema educativo.</t>
  </si>
  <si>
    <t>HIAS realizó acuerdos con el MIES para la derivación de niños y niñas a centros de desarrollo infantil.</t>
  </si>
  <si>
    <t>HIAS mantuvo una reunión con la vicerrectora de la Unidad Educativa Atacames. Se tiene planificado iniciar un proceso comunitario ya que la UE, por su ubicación (vía Atacames- Sua), cuenta con una considerable presencia de población venezolana en movilidad humana. Se socializó el proyecto comunitario de HIAS y se realizó un sondeo de los procedimientos de inscripción y temas de movilidad humana en la malla curricular.</t>
  </si>
  <si>
    <t>HIAS realizó talleres semanales de recién llegados sobre acceso a derechos, participaron 30 personas en promedio por taller.     HIAS coordinó con Siglo XXI, organización socia del MIES, la remisión de casos de NN pequeños que están en situación de mendicidad con sus familias. Por otro lado, se coordinó con UARTES para trabajar en el fortalecimiento de un espacio infantil.     HIAS realizó el segundo taller para familias beneficiarias del proyecto UNICEF, se reforzó el conocimiento y ejercicio de derechos.</t>
  </si>
  <si>
    <t>Se coloco el indicador de apoyo con mochilas escolares en Huaquillas en entrega de Kits escolares especificando que fueron 25 niños y 28 niñas.</t>
  </si>
  <si>
    <t>Unidad Educativa Isaac Acosta realización de mantenimiento de 15 sanitarios e instalación de 2 urinales nuevos (668 personas NNA, venezolanos 47 (23 niños, 24 niñas).</t>
  </si>
  <si>
    <t>El sistema de inscripciones actualmente se encuentra cerrado y, tras el acercamiento que HIAS ha realizado al Distrito de Educación, se informó que, para aquellas familias que llegaron pasado la fecha del 20 de agosto, las inscripciones iniciarán a partir del 9 de septiembre. Sin embargo, HIAS está realizando remisiones para el reconocimiento de documentos de estudios realizados en el exterior y pruebas de ubicación</t>
  </si>
  <si>
    <t>HIAS realizó orientaciones sobre el acceso a la educación, considerando que la mayoría de la población venezolana asistida desconoce los procesos de inclusión educativa en Ecuador, y que en muchos casos niños y niñas están en riesgo de quedar sin escolarización regular. En el régimen costa ha concluido el lapso para ingresar al sistema de educación regular a NNA, lo que representa un desafío para la población que está ingresando al país recientemente, para esto se ha propuesto que se puedan implementar las pruebas de nivelación y que se puedan ver las posibilidades de excepción para su ingreso. En julio, las personas venezolanas han reportado que presentan dificultades para acceder a la compra de útiles escolares, uniformes y zapatos, lo que afecta directamente a la niñez que puede sentirse excluida por asistir sin uniforme a la escuela.</t>
  </si>
  <si>
    <t>Se está trabajando en conjunto con la Defensoría Publica en la remisión de casos para orientación sobre documentación y accesos a derechos. Se ha acompañado casos hasta el Distrito de Educación para que logren acceder a un cupo en la localidad sus hijos y por ende accedan al sistema educativo.</t>
  </si>
  <si>
    <t>HIAS se encuentra en contacto con el Ministerio de Educación, desde donde se reciben notificaciones con infografías sobre fechas y procesos de matrículas. Las familias mencionan que están a la espera de la asignación de la institución educativa; no obstante, las fechas no son claras a nivel de los distritos y sedes educativas. También, se ha brindado información sobre los Guagua Centro, los cuales son gestionados por el Municipio de Quito, donde, en sectores determinados, tienen horarios nocturnos para favorecer que los padres dejen a los niños/as en estos sitios seguros mientras trabajan, esto con la intención de disminuir riesgos. HIAS también está reportando casos que hayan manifestado problemas en la inscripción de NNA al sistema público de educación</t>
  </si>
  <si>
    <t>acción para trabajo conjunto con la Defensoría del Pueblo para generar integración educativa a NNA que no cuentan con educación formal.</t>
  </si>
  <si>
    <t>En agosto, HIAS llevó a cabo una reunión entre el ACNUR y los Gestores Comunitarios del Barrio Santa Rosa de Chillogallo, formados por medio del proceso de intervención comunitaria de HIAS, con el fin de socializar un proyecto con NNA, en el cual se busca que sean ellos quienes realicen una labor de promotores en casos de NNA que tengan dificultades al acceso del sistema educativo.</t>
  </si>
  <si>
    <t>Cita_Se han realizado acercamientos a los Distritos de Educación con la finalidad de que los niños, niñas y adolescentes accedan a un cupo en las instituciones educativas, se presentan dificultades porque los funcionarios del Ministerio de Educación solicitan documentos apostillados y tarjeta andina para la inscripción</t>
  </si>
  <si>
    <t>Se han proporcionado orientaciones en temas de educación.</t>
  </si>
  <si>
    <t>Debido a que el ingreso al sistema escolar público se encuentra cerrado por finalización del año educativo, se ha remitido a las familias al Distrito de Educación para que puedan adelantar el proceso de pruebas de ubicación.  Además, se realizó un acercamiento con el Distrito de Educación para realizar un taller informativo sobre acceso a educación a población en movilidad. De esta manera, se inició la difusión del taller para el 14 de mayo de 2019 en el Patronato de la Prefectura de Imbabura. Con respecto al acceso a servicios de desarrollo infantil, se realizó un acercamiento con el MIES, en el cual manifestaron que no existen cupos al momento y que desde esta institución se realizará la identificación de casos para el acceso.</t>
  </si>
  <si>
    <t>Desde todas las áreas se continúa brindando orientación con respecto al proceso de escolarización. Se les ha indicado a los beneficiarios que las inscripciones se abrirán el próximo mes pero que pueden acercarse antes</t>
  </si>
  <si>
    <t>El área de Trabajo Social de HIAS realizó 61 referencias para el ingreso al sistema educativo. Se mantiene la coordinación con el área de Atención Ciudadana del Ministerio de Educación para complementar los requisitos que son necesarios para realizar las inscripciones de niño, niña o adolescente. A partir de la identificación de la exigencia de documentos apostillados para la inscripción en las instituciones educativas, se refuerza la incidencia en el Ministerio de Educación para que la población venezolana pueda acceder a pruebas de ubicación, debido a la dificultad para tramitar ese tipo de documentación. Además, se realizan reuniones grupales para la población con la finalidad de entregar información y orientación oportuna sobre el acceso al sistema educativo.</t>
  </si>
  <si>
    <t>Se han realizado acercamientos a instituciones públicas (Distrito de Educación y MIES en Sucumbios y Orellana) para conocer el procedimiento de ingreso de niños menores de tres años a los CIBV y mayores de tres años a la educación formal. MIES ha dado carta abierta para que los niños menores de tres años sean referidos mediante un oficio a la entidad correspondiente y sean vinculados con este espacio.</t>
  </si>
  <si>
    <t>Se han realizado acompañamientos a los Distritos de Educación; sin embargo, aún no se confirman los cupos. Hay una masiva cantidad de personas ecuatorianas y extranjeras esperando respuesta. Los Distritos indican que la demanda ha sido mayor a la de otros años y que estarán respondiendo de acuerdo a la capacidad.</t>
  </si>
  <si>
    <t>A través del convenio entre HIAS y el MIES se han establecido canales de derivación de casos para el acceso a los centros de desarrollo infantil o 'creciendo con nuestros hijos', ambas modalidades para niñas y niños de hasta 5 años. Hasta el momento se han derivado 14 casos, de los cuales uno ha ingresado a los servicios del MIES, ya que el procedimiento es que MIES evalúa el ingreso de acuerdo a la disponibilidad de cupos</t>
  </si>
  <si>
    <t>Se mantiene la coordinación con el MIES para la remisión de casos de NNA en situación de movilidad humana identificados por HIAS. De igual manera, se ha realizado una ficha común para la remisión de casos de NNA no acompañados que fue elaborada en el espacio de la Mesa Cantonal de Movilidad Humana para que sea utilizada por las instituciones al momento de remitir un caso.</t>
  </si>
  <si>
    <t>A partir de la identificación de que los Distritos de Educación de la provincia solicitaban documentos originales y apostillados para la matriculación de niños, niñas y adolescente venezolanos en el sistema educativo público, HIAS gestionó un taller con el Ministerio de Educación para la socialización de los requisitos y del proceso de inscripción para la población en situación de movilidad humana. Este taller se realizó el 16 de agosto en las instalaciones de HIAS y benefició alrededor de 30 familias venezolanas que lograron obtener información y asesoría para garantizar el acceso a la educación pública. También, luego de un acercamiento al Distrito N°1, se abren las puertas a generar un  convenio de cooperación que permita articular acciones en favor de la permanencia de los NNA en los establecimientos educativos. Dicho modelo del convenio ya está en revisión y se espera definir la firma del mismo.</t>
  </si>
  <si>
    <t>HIAS mantuvo una reunión con la Dirección Distrital del MIES con la finalidad de viabilizar acciones para brindar orientación y referencia a los servicios de educación infantil que proporciona el MIES</t>
  </si>
  <si>
    <t>INFORMACIÓN DE ENERO Y FEBRERO: Durante el mes, se han hecho acompañamientos a los distritos de educación para el año lectivo 2019-2020. Se ha hecho un acercamiento con la Unidad de Seguimiento Zonal para reportar casos que les han negado el proceso por falta de documentación. No se ha tenido información de casos que hayan ingresado para dar la prueba 'Ser bachiller' que se requiere previo al ingreso a la universidad. Durante el mes se han hecho acompañamientos a los Distritos de Educación para poder registrar a los niños en el año lectivo 2019-2020.</t>
  </si>
  <si>
    <t>HIAS ha articulado con la Defensoría del Pueblo y se le ha mantenido informada de los casos y situaciones donde se presenten posibles vulneraciones a los derechos de población venezolana, para su respectivo seguimiento y gestión.</t>
  </si>
  <si>
    <t>HIAS asistió al proceso de socialización de los avances del proyecto UNICEF-ECW en frontera norte en la que participó la Viceministra de Educación, donde se pudo mantener un conversatorio sobre las dificultades presentadas en el acceso y permanencia de los niños y niñas en el sistema educativo.</t>
  </si>
  <si>
    <t>HIAS se encuentra al pendiente del inicio de inscripciones en el sistema educativo público. En este sentido, se está preparando una lista de personas que no puedan acceder para posteriormente realizar una incidencia. Se conoce sobre la activación de servicios de cuidado infantil públicos para evitar el trabajo infantil de población venezolana; sin embargo, se conoce que la población no hace uso de los mismos, pues mencionan que reciben más apoyo si trabajan junto con sus niños. A través del socio ACNUR se ha promulgado una campaña de “NO A LA DISCRIMINACIÓN”, que contempla temas de xenofobia en colegios públicos que acogen a población venezolana. HIAS identificará casos y referirá con el fin de visualizar estas problemáticas e incidir a través del ACNUR. HIAS también ha realizado acompañamientos a instituciones educativas para fomentar la no discriminación y bullying en centro de educación escolar.</t>
  </si>
  <si>
    <t>INFORMACIÓN DE ENERO Y FEBRERO: HIAS participó en la mesa de protección de NNA promovida por el Consejo de la Judicatura con la finalidad de elegir un representante de las organizaciones civiles quien será el vocero oficial ante este organismo quien expondrá las necesidades y vacíos de protección de NNA con quien se coordinará y visibilizará las necesidades referentes a la protección de NNA en movilidad humana. Se ha mantenido reuniones con las trabajadoras sociales del Ministerio de Inclusión Económica y Social para socializar las líneas de atención para la población venezolana y analizar la intervención del MIES para la protección de NNA venezolanos.</t>
  </si>
  <si>
    <t>NFORMACIÓN DE ENERO Y FEBRERO: Por parte del área de Gestores Comunitarios se ha realizado un acompañamiento a las familias para que NNAs puedan acceder al sistema de educación. Se han realizado seguimientos tanto en el Distrito de Educación como en las instituciones educativas con la asignación de cupos. Adicionalmente, se ha trabajado con Defensoría Pública y otras organizaciones sobre temas de inclusión y creación de espacios seguros a nivel educativo para los estudiantes. Se han realizado acercamientos a los Centros Infantiles del Buen Vivir en diferentes sectores, en particular en casos vulnerables como hogares con jefatura femenina que requieren un lugar donde dejar a sus niños mientras realizan sus actividades de generación de ingresos. Desde el área de Promotores Sociales se ha realizado un acercamiento con el Distrito de Educación y la Secretaría de Educación Superior, Ciencia, Tecnología e Innovación con respecto a validación de títulos para que las personas</t>
  </si>
  <si>
    <t>Se promueven campañas de sensibilización y talleres a niños, niñas, adolescentes, en 3 Unidades Educativas de Ibarra sobre temas de cultura de paz, inclusión, no discriminación</t>
  </si>
  <si>
    <t>HIAS continúa realizando la ardua tarea de sensibilización en la comunidad a través de talleres dictados en el sector de la Martha de Roldos a los principales actores de la comunidad. HIAS realiza acompañamientos a los Distritos de Educación para que los procesos educativos no sean interrumpidos por la falta de documentación de los menores. Todas las semanas, HIAS brinda talleres a recién llegados sobre el ejercicio de derechos y acceso a servicios de educación, entre otros, en los que participan alrededor de 30 personas cada semana. HIAS ha coordinado con Siglo XXI, organización socia del MIES, la remisión de casos de NN pequeños que están en situación de mendicidad con sus familias. A su vez, se ha coordinado con UARTES para fortalecer un espacio infantil para las familias de este centro.</t>
  </si>
  <si>
    <t>Se está trabajando en conjunto con Alas de Colibrí en charlas de VBG donde participan familias venezolanas, colombianas y ecuatorianas. Este trabajo se está haciendo con los barrios de la localidad y se está acompañando desde Trabajo Social a aquellos casos que tienen dificultades para incluir a sus hijos al sistema educativo.</t>
  </si>
  <si>
    <t>INFORMACIÓN DE ENERO Y FEBRERO: En el caso de NNAs existe un protocolo que determina su atención en caso de que no tengan papeles, se encuentren separados de su familia o representante legal o presenten una situación de riesgo. El protocolo busca precautelar el interés superior del niño y la restitución de los derechos de NNAs que se encuentran en movilidad. Desde HIAS se ha dado el acompañamiento respectivo en los casos en que los NNAs no ha podido ser inscritos en la escuela; pocos casos han podido dar el exámen de ubicación, pero ha resultado dificil que les concedan un cupo para estudiar.</t>
  </si>
  <si>
    <t>HIAS ha dado la revisión final para ejecutar el Plan de Acción para el trabajo conjunto con la Defensoría del Pueblo para generar la integración educativa a niños, niñas y adolescentes quienes no cuentan con educación formal. HIAS también desarrolló un proyecto comunitario de arte denominado “plan de inclusión” junto con el Municipio de Huaquillas, para el trabajo con NNA de nacionalidad venezolana y ecuatoriana, para potenciar una integración social más adecuada</t>
  </si>
  <si>
    <t>Desde el área de Trabajo Social, HIAS realiza el acompañamiento de casos de población venezolana para el acceso al sistema educativo de NNA. También, se realiza la derivación de casos a instituciones como RETT para la vinculación educativa.</t>
  </si>
  <si>
    <t>Se han asistido a las reuniones convocadas por la Defensoría del Pueblo para la aplicación del Procedimiento de atención para niñas, niños, adolescentes y sus familias en contextos de movilidad humana en Ecuador y su respectiva ruta. Considerando la competencia del MIES dentro de la ruta, este ha dispuesto un punto focal quien será el encargado de receptar los casos de NNA que las instituciones identifiquen desde sus ámbitos de acción.</t>
  </si>
  <si>
    <t>Articulación con la Defensoría del Pueblo, instancia a la que se mantiene informada de casos y situaciones donde se presenten posibles vulneraciones a los derechos por parte del Estado, para su respectivo seguimiento y gestión.</t>
  </si>
  <si>
    <t>Se brinda orientación y acompañamiento a centros del MIES, FASCA y Patronato Municipal para la inclusión en servicios de desarrollo infantil. Las familias deben contar con partida de nacimiento de los niños o niñas y, si es que hay cupo, los inscriben.</t>
  </si>
  <si>
    <t>La Oficina Regional de Educación para América Latina y el Caribe de la UNESCO (OREALC/UNESCO Santiago) junto con la Oficina de la UNESCO en Quito y Representación para Bolivia, Colombia, Ecuador y Venezuela, en el marco del desarrollo y la implementación de la “Estrategia Regional para la respuesta de la UNESCO a la situación de personas migrantes, refugiadas, solicitantes de asilo y retornadas”, realizó una visita de asistencia técnica los días 4, 5, y 6 de febrero en la ciudad de Quito, Ecuador.</t>
  </si>
  <si>
    <t>Alas de Colibrí</t>
  </si>
  <si>
    <t>MIES</t>
  </si>
  <si>
    <t>RET</t>
  </si>
  <si>
    <t>SENESCYT</t>
  </si>
  <si>
    <t>UARTES</t>
  </si>
  <si>
    <t>UNICEF</t>
  </si>
  <si>
    <t>CANTON</t>
  </si>
  <si>
    <t>ADRA</t>
  </si>
  <si>
    <t>Canton</t>
  </si>
  <si>
    <t>UE_Iaac_Acosta</t>
  </si>
  <si>
    <t>Consejo_de_laJudicatura</t>
  </si>
  <si>
    <t>Defensoría_del_Pueblo</t>
  </si>
  <si>
    <t>Defensoría_Pública</t>
  </si>
  <si>
    <t>Distrito_de_Educación</t>
  </si>
  <si>
    <t>Fundación_Acción_Social_Cáritas</t>
  </si>
  <si>
    <t>Mesa_Cantonal_Movilidad_Humana</t>
  </si>
  <si>
    <t>Ministerio_Educación</t>
  </si>
  <si>
    <t>Municipio_Huaquillas</t>
  </si>
  <si>
    <t>Patronato_Municipal_Santo_Domingo</t>
  </si>
  <si>
    <t>RED_RAP_VIF_SUR</t>
  </si>
  <si>
    <t>Inst_SigloXXI</t>
  </si>
  <si>
    <t>UTN</t>
  </si>
  <si>
    <t>Ministerio_Educación(UNESCO)</t>
  </si>
  <si>
    <t>Event_Día_Internacional_Niña(ACNUR)</t>
  </si>
  <si>
    <t>Convenio_HIAS_Distrito No1_Ministerio_Educación(ACNUR)</t>
  </si>
  <si>
    <t>Evento_Promoción derechos_día de la niña(ACNUR)</t>
  </si>
  <si>
    <t xml:space="preserve"> Inst_Mesa_Cantonal_ Movilidad_Humana(ACNUR)</t>
  </si>
  <si>
    <t>Mesa_Protección_NNA(ACNUR)</t>
  </si>
  <si>
    <t>Centro_Desarrollo_Infantil_MIES_niños_ hasta_5años(ACNUR)</t>
  </si>
  <si>
    <t>Centros_Infantiles_Buen_Vivir(ACNUR)</t>
  </si>
  <si>
    <t>Creciendo_con_Nuestros_Hijos_MIES(ACNUR)</t>
  </si>
  <si>
    <t>Misión_Ternura_MIES(ACNUR)</t>
  </si>
  <si>
    <t>Proyecto_Guagua_Centros(ACNUR)</t>
  </si>
  <si>
    <t>Proyecto_Respiramos_Inclusión(ACNUR)</t>
  </si>
  <si>
    <t>Procedimiento_atenión_NNA_adolescentes_familias(ACNUR)</t>
  </si>
  <si>
    <t>Dirección_Distrital_MIES_para_orientación_referencia(ACNUR)</t>
  </si>
  <si>
    <t>Reunión_Education_Cannot_Wait(ACNUR)</t>
  </si>
  <si>
    <t>Taller_acceso_derechos_población_movidad_Patronato_Prefectura_Imbabura(ACNUR)</t>
  </si>
  <si>
    <t>Taller_requisitos_proceso_inscripción_sistema_educativo(ACNUR)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</si>
</sst>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0"/>
      <color theme="1"/>
      <name val="Arial"/>
      <family val="2"/>
    </font>
    <font>
      <sz val="11"/>
      <name val="Arial"/>
      <family val="2"/>
    </font>
    <font>
      <sz val="11"/>
      <name val="Verdana"/>
      <family val="2"/>
    </font>
    <font>
      <b/>
      <sz val="11"/>
      <color rgb="FF000000"/>
      <name val="Arial"/>
      <family val="2"/>
    </font>
    <font>
      <b/>
      <sz val="11"/>
      <color rgb="FF808080"/>
      <name val="Arial"/>
      <family val="2"/>
    </font>
    <font>
      <b/>
      <sz val="11"/>
      <color rgb="FF7F7F7F"/>
      <name val="Arial"/>
      <family val="2"/>
    </font>
    <font>
      <b/>
      <sz val="10"/>
      <color theme="1"/>
      <name val="Arial"/>
      <family val="2"/>
    </font>
    <font>
      <sz val="8"/>
      <name val="Arial"/>
      <family val="2"/>
    </font>
    <font>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23">
    <xf numFmtId="0" fontId="0" fillId="0" borderId="0" xfId="0"/>
    <xf numFmtId="0" fontId="2"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1" fontId="1" fillId="0" borderId="0" xfId="0" applyNumberFormat="1" applyFont="1" applyFill="1" applyBorder="1" applyAlignment="1" applyProtection="1">
      <alignment horizontal="right" vertical="center"/>
    </xf>
    <xf numFmtId="0" fontId="2" fillId="0" borderId="0" xfId="0" applyFont="1" applyAlignment="1">
      <alignment horizontal="left"/>
    </xf>
    <xf numFmtId="0" fontId="1" fillId="0" borderId="0" xfId="0" applyFont="1" applyAlignment="1">
      <alignment horizontal="left" vertical="top" wrapText="1"/>
    </xf>
    <xf numFmtId="0" fontId="1" fillId="0" borderId="0" xfId="0" applyFont="1" applyAlignment="1">
      <alignment horizontal="left"/>
    </xf>
    <xf numFmtId="1" fontId="1" fillId="0" borderId="0" xfId="0" applyNumberFormat="1" applyFont="1" applyAlignment="1">
      <alignment horizontal="right" vertical="center"/>
    </xf>
    <xf numFmtId="0" fontId="6" fillId="0" borderId="0" xfId="0" applyFont="1" applyAlignment="1">
      <alignment wrapText="1"/>
    </xf>
    <xf numFmtId="0" fontId="6" fillId="0" borderId="0" xfId="0" applyFont="1"/>
    <xf numFmtId="0" fontId="0" fillId="0" borderId="0" xfId="0" applyAlignment="1">
      <alignment wrapText="1"/>
    </xf>
    <xf numFmtId="0" fontId="6" fillId="0" borderId="0" xfId="0" applyFont="1" applyAlignment="1"/>
    <xf numFmtId="0" fontId="0" fillId="2" borderId="0" xfId="0" applyFill="1"/>
    <xf numFmtId="0" fontId="0" fillId="0" borderId="0" xfId="0" applyFont="1"/>
    <xf numFmtId="0" fontId="0" fillId="0" borderId="0" xfId="0" applyFont="1" applyAlignment="1">
      <alignment wrapText="1"/>
    </xf>
    <xf numFmtId="14" fontId="0" fillId="0" borderId="0" xfId="1" applyNumberFormat="1" applyFont="1"/>
    <xf numFmtId="2" fontId="0" fillId="0" borderId="0" xfId="0" applyNumberFormat="1"/>
    <xf numFmtId="1" fontId="0" fillId="0" borderId="0" xfId="0" applyNumberFormat="1" applyAlignment="1">
      <alignment horizontal="left"/>
    </xf>
    <xf numFmtId="0" fontId="6" fillId="0" borderId="1" xfId="0" applyFont="1" applyBorder="1" applyAlignment="1">
      <alignment wrapText="1"/>
    </xf>
    <xf numFmtId="0" fontId="6" fillId="0" borderId="1" xfId="0" applyFont="1" applyBorder="1"/>
    <xf numFmtId="0" fontId="0" fillId="0" borderId="1" xfId="0" applyBorder="1"/>
    <xf numFmtId="0" fontId="0" fillId="0" borderId="1" xfId="0" applyBorder="1" applyAlignment="1">
      <alignment wrapText="1"/>
    </xf>
    <xf numFmtId="0" fontId="0"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alMiner-master/QualMiner-master/REPORTE/Bases%20trabajar/2020_02_Acceso%20a%20la%20educa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tón_sect_socio_activ"/>
      <sheetName val="cantón_sect_socio"/>
      <sheetName val="cantón_sect_socio_institución"/>
      <sheetName val="cantón_sect_socio_event_prog"/>
      <sheetName val="cantón_sect_socio_cita"/>
      <sheetName val="cantón_sect_socio_contexto"/>
    </sheetNames>
    <sheetDataSet>
      <sheetData sheetId="0">
        <row r="3">
          <cell r="A3" t="str">
            <v>0801</v>
          </cell>
        </row>
        <row r="4">
          <cell r="A4" t="str">
            <v>0901</v>
          </cell>
        </row>
        <row r="5">
          <cell r="A5" t="str">
            <v>0707</v>
          </cell>
        </row>
        <row r="8">
          <cell r="A8" t="str">
            <v>0701</v>
          </cell>
        </row>
        <row r="10">
          <cell r="A10" t="str">
            <v>0805</v>
          </cell>
        </row>
        <row r="12">
          <cell r="A12" t="str">
            <v>0401</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
  <sheetViews>
    <sheetView workbookViewId="0">
      <pane xSplit="1" ySplit="1" topLeftCell="B20" activePane="bottomRight" state="frozen"/>
      <selection pane="topRight" activeCell="B1" sqref="B1"/>
      <selection pane="bottomLeft" activeCell="A2" sqref="A2"/>
      <selection pane="bottomRight" activeCell="A5" sqref="A5"/>
    </sheetView>
  </sheetViews>
  <sheetFormatPr defaultColWidth="9.140625" defaultRowHeight="12.75" x14ac:dyDescent="0.2"/>
  <cols>
    <col min="1" max="1" width="30.5703125"/>
    <col min="2" max="18" width="11.5703125"/>
  </cols>
  <sheetData>
    <row r="1" spans="1:18" ht="240" x14ac:dyDescent="0.2">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row>
    <row r="2" spans="1:18" ht="30" x14ac:dyDescent="0.2">
      <c r="A2" s="2" t="s">
        <v>17</v>
      </c>
      <c r="B2" s="3">
        <v>0</v>
      </c>
      <c r="C2" s="3">
        <v>0</v>
      </c>
      <c r="D2" s="3">
        <v>0</v>
      </c>
      <c r="E2" s="3">
        <v>0</v>
      </c>
      <c r="F2" s="3">
        <v>0</v>
      </c>
      <c r="G2" s="3">
        <v>0</v>
      </c>
      <c r="H2" s="3">
        <v>0</v>
      </c>
      <c r="I2" s="3">
        <v>0</v>
      </c>
      <c r="J2" s="3">
        <v>0</v>
      </c>
      <c r="K2" s="3">
        <v>0</v>
      </c>
      <c r="L2" s="3">
        <v>0</v>
      </c>
      <c r="M2" s="3">
        <v>0</v>
      </c>
      <c r="N2" s="3">
        <v>0</v>
      </c>
      <c r="O2" s="3">
        <v>0</v>
      </c>
      <c r="P2" s="3">
        <v>0</v>
      </c>
      <c r="Q2" s="3">
        <v>0</v>
      </c>
      <c r="R2" s="3">
        <v>0</v>
      </c>
    </row>
    <row r="3" spans="1:18" ht="30" x14ac:dyDescent="0.2">
      <c r="A3" s="2" t="s">
        <v>18</v>
      </c>
      <c r="B3" s="3">
        <v>0</v>
      </c>
      <c r="C3" s="3">
        <v>0</v>
      </c>
      <c r="D3" s="3">
        <v>0</v>
      </c>
      <c r="E3" s="3">
        <v>0</v>
      </c>
      <c r="F3" s="3">
        <v>0</v>
      </c>
      <c r="G3" s="3">
        <v>1</v>
      </c>
      <c r="H3" s="3">
        <v>0</v>
      </c>
      <c r="I3" s="3">
        <v>2</v>
      </c>
      <c r="J3" s="3">
        <v>1</v>
      </c>
      <c r="K3" s="3">
        <v>0</v>
      </c>
      <c r="L3" s="3">
        <v>1</v>
      </c>
      <c r="M3" s="3">
        <v>1</v>
      </c>
      <c r="N3" s="3">
        <v>0</v>
      </c>
      <c r="O3" s="3">
        <v>0</v>
      </c>
      <c r="P3" s="3">
        <v>0</v>
      </c>
      <c r="Q3" s="3">
        <v>0</v>
      </c>
      <c r="R3" s="3">
        <v>0</v>
      </c>
    </row>
    <row r="4" spans="1:18" ht="30" x14ac:dyDescent="0.2">
      <c r="A4" s="2" t="s">
        <v>19</v>
      </c>
      <c r="B4" s="3">
        <v>0</v>
      </c>
      <c r="C4" s="3">
        <v>0</v>
      </c>
      <c r="D4" s="3">
        <v>0</v>
      </c>
      <c r="E4" s="3">
        <v>0</v>
      </c>
      <c r="F4" s="3">
        <v>1</v>
      </c>
      <c r="G4" s="3">
        <v>0</v>
      </c>
      <c r="H4" s="3">
        <v>0</v>
      </c>
      <c r="I4" s="3">
        <v>3</v>
      </c>
      <c r="J4" s="3">
        <v>0</v>
      </c>
      <c r="K4" s="3">
        <v>0</v>
      </c>
      <c r="L4" s="3">
        <v>1</v>
      </c>
      <c r="M4" s="3">
        <v>2</v>
      </c>
      <c r="N4" s="3">
        <v>0</v>
      </c>
      <c r="O4" s="3">
        <v>0</v>
      </c>
      <c r="P4" s="3">
        <v>0</v>
      </c>
      <c r="Q4" s="3">
        <v>0</v>
      </c>
      <c r="R4" s="3">
        <v>0</v>
      </c>
    </row>
    <row r="5" spans="1:18" ht="30" x14ac:dyDescent="0.2">
      <c r="A5" s="2" t="s">
        <v>20</v>
      </c>
      <c r="B5" s="3">
        <v>1</v>
      </c>
      <c r="C5" s="3">
        <v>1</v>
      </c>
      <c r="D5" s="3">
        <v>0</v>
      </c>
      <c r="E5" s="3">
        <v>0</v>
      </c>
      <c r="F5" s="3">
        <v>0</v>
      </c>
      <c r="G5" s="3">
        <v>1</v>
      </c>
      <c r="H5" s="3">
        <v>0</v>
      </c>
      <c r="I5" s="3">
        <v>2</v>
      </c>
      <c r="J5" s="3">
        <v>1</v>
      </c>
      <c r="K5" s="3">
        <v>1</v>
      </c>
      <c r="L5" s="3">
        <v>2</v>
      </c>
      <c r="M5" s="3">
        <v>0</v>
      </c>
      <c r="N5" s="3">
        <v>0</v>
      </c>
      <c r="O5" s="3">
        <v>0</v>
      </c>
      <c r="P5" s="3">
        <v>0</v>
      </c>
      <c r="Q5" s="3">
        <v>0</v>
      </c>
      <c r="R5" s="3">
        <v>1</v>
      </c>
    </row>
    <row r="6" spans="1:18" ht="30" x14ac:dyDescent="0.2">
      <c r="A6" s="2" t="s">
        <v>21</v>
      </c>
      <c r="B6" s="3">
        <v>0</v>
      </c>
      <c r="C6" s="3">
        <v>0</v>
      </c>
      <c r="D6" s="3">
        <v>1</v>
      </c>
      <c r="E6" s="3">
        <v>0</v>
      </c>
      <c r="F6" s="3">
        <v>0</v>
      </c>
      <c r="G6" s="3">
        <v>0</v>
      </c>
      <c r="H6" s="3">
        <v>1</v>
      </c>
      <c r="I6" s="3">
        <v>2</v>
      </c>
      <c r="J6" s="3">
        <v>1</v>
      </c>
      <c r="K6" s="3">
        <v>0</v>
      </c>
      <c r="L6" s="3">
        <v>0</v>
      </c>
      <c r="M6" s="3">
        <v>0</v>
      </c>
      <c r="N6" s="3">
        <v>2</v>
      </c>
      <c r="O6" s="3">
        <v>0</v>
      </c>
      <c r="P6" s="3">
        <v>1</v>
      </c>
      <c r="Q6" s="3">
        <v>0</v>
      </c>
      <c r="R6" s="3">
        <v>0</v>
      </c>
    </row>
    <row r="7" spans="1:18" ht="30" x14ac:dyDescent="0.2">
      <c r="A7" s="2" t="s">
        <v>22</v>
      </c>
      <c r="B7" s="3">
        <v>0</v>
      </c>
      <c r="C7" s="3">
        <v>0</v>
      </c>
      <c r="D7" s="3">
        <v>0</v>
      </c>
      <c r="E7" s="3">
        <v>2</v>
      </c>
      <c r="F7" s="3">
        <v>0</v>
      </c>
      <c r="G7" s="3">
        <v>2</v>
      </c>
      <c r="H7" s="3">
        <v>0</v>
      </c>
      <c r="I7" s="3">
        <v>0</v>
      </c>
      <c r="J7" s="3">
        <v>1</v>
      </c>
      <c r="K7" s="3">
        <v>0</v>
      </c>
      <c r="L7" s="3">
        <v>0</v>
      </c>
      <c r="M7" s="3">
        <v>0</v>
      </c>
      <c r="N7" s="3">
        <v>0</v>
      </c>
      <c r="O7" s="3">
        <v>1</v>
      </c>
      <c r="P7" s="3">
        <v>0</v>
      </c>
      <c r="Q7" s="3">
        <v>0</v>
      </c>
      <c r="R7" s="3">
        <v>0</v>
      </c>
    </row>
    <row r="8" spans="1:18" ht="30" x14ac:dyDescent="0.2">
      <c r="A8" s="2" t="s">
        <v>23</v>
      </c>
      <c r="B8" s="3">
        <v>0</v>
      </c>
      <c r="C8" s="3">
        <v>0</v>
      </c>
      <c r="D8" s="3">
        <v>0</v>
      </c>
      <c r="E8" s="3">
        <v>0</v>
      </c>
      <c r="F8" s="3">
        <v>0</v>
      </c>
      <c r="G8" s="3">
        <v>2</v>
      </c>
      <c r="H8" s="3">
        <v>1</v>
      </c>
      <c r="I8" s="3">
        <v>0</v>
      </c>
      <c r="J8" s="3">
        <v>0</v>
      </c>
      <c r="K8" s="3">
        <v>1</v>
      </c>
      <c r="L8" s="3">
        <v>1</v>
      </c>
      <c r="M8" s="3">
        <v>0</v>
      </c>
      <c r="N8" s="3">
        <v>0</v>
      </c>
      <c r="O8" s="3">
        <v>0</v>
      </c>
      <c r="P8" s="3">
        <v>0</v>
      </c>
      <c r="Q8" s="3">
        <v>0</v>
      </c>
      <c r="R8" s="3">
        <v>0</v>
      </c>
    </row>
    <row r="9" spans="1:18" ht="30" x14ac:dyDescent="0.2">
      <c r="A9" s="2" t="s">
        <v>24</v>
      </c>
      <c r="B9" s="3">
        <v>0</v>
      </c>
      <c r="C9" s="3">
        <v>0</v>
      </c>
      <c r="D9" s="3">
        <v>0</v>
      </c>
      <c r="E9" s="3">
        <v>1</v>
      </c>
      <c r="F9" s="3">
        <v>0</v>
      </c>
      <c r="G9" s="3">
        <v>3</v>
      </c>
      <c r="H9" s="3">
        <v>0</v>
      </c>
      <c r="I9" s="3">
        <v>2</v>
      </c>
      <c r="J9" s="3">
        <v>0</v>
      </c>
      <c r="K9" s="3">
        <v>0</v>
      </c>
      <c r="L9" s="3">
        <v>3</v>
      </c>
      <c r="M9" s="3">
        <v>0</v>
      </c>
      <c r="N9" s="3">
        <v>0</v>
      </c>
      <c r="O9" s="3">
        <v>1</v>
      </c>
      <c r="P9" s="3">
        <v>0</v>
      </c>
      <c r="Q9" s="3">
        <v>0</v>
      </c>
      <c r="R9" s="3">
        <v>0</v>
      </c>
    </row>
    <row r="10" spans="1:18" ht="30" x14ac:dyDescent="0.2">
      <c r="A10" s="2" t="s">
        <v>25</v>
      </c>
      <c r="B10" s="3">
        <v>0</v>
      </c>
      <c r="C10" s="3">
        <v>0</v>
      </c>
      <c r="D10" s="3">
        <v>0</v>
      </c>
      <c r="E10" s="3">
        <v>0</v>
      </c>
      <c r="F10" s="3">
        <v>0</v>
      </c>
      <c r="G10" s="3">
        <v>3</v>
      </c>
      <c r="H10" s="3">
        <v>0</v>
      </c>
      <c r="I10" s="3">
        <v>3</v>
      </c>
      <c r="J10" s="3">
        <v>0</v>
      </c>
      <c r="K10" s="3">
        <v>0</v>
      </c>
      <c r="L10" s="3">
        <v>1</v>
      </c>
      <c r="M10" s="3">
        <v>0</v>
      </c>
      <c r="N10" s="3">
        <v>0</v>
      </c>
      <c r="O10" s="3">
        <v>0</v>
      </c>
      <c r="P10" s="3">
        <v>0</v>
      </c>
      <c r="Q10" s="3">
        <v>0</v>
      </c>
      <c r="R10" s="3">
        <v>0</v>
      </c>
    </row>
    <row r="11" spans="1:18" ht="30" x14ac:dyDescent="0.2">
      <c r="A11" s="2" t="s">
        <v>26</v>
      </c>
      <c r="B11" s="3">
        <v>0</v>
      </c>
      <c r="C11" s="3">
        <v>0</v>
      </c>
      <c r="D11" s="3">
        <v>0</v>
      </c>
      <c r="E11" s="3">
        <v>0</v>
      </c>
      <c r="F11" s="3">
        <v>0</v>
      </c>
      <c r="G11" s="3">
        <v>1</v>
      </c>
      <c r="H11" s="3">
        <v>0</v>
      </c>
      <c r="I11" s="3">
        <v>1</v>
      </c>
      <c r="J11" s="3">
        <v>0</v>
      </c>
      <c r="K11" s="3">
        <v>0</v>
      </c>
      <c r="L11" s="3">
        <v>0</v>
      </c>
      <c r="M11" s="3">
        <v>0</v>
      </c>
      <c r="N11" s="3">
        <v>0</v>
      </c>
      <c r="O11" s="3">
        <v>0</v>
      </c>
      <c r="P11" s="3">
        <v>0</v>
      </c>
      <c r="Q11" s="3">
        <v>0</v>
      </c>
      <c r="R11" s="3">
        <v>0</v>
      </c>
    </row>
    <row r="12" spans="1:18" ht="30" x14ac:dyDescent="0.2">
      <c r="A12" s="2" t="s">
        <v>27</v>
      </c>
      <c r="B12" s="3">
        <v>0</v>
      </c>
      <c r="C12" s="3">
        <v>0</v>
      </c>
      <c r="D12" s="3">
        <v>0</v>
      </c>
      <c r="E12" s="3">
        <v>0</v>
      </c>
      <c r="F12" s="3">
        <v>0</v>
      </c>
      <c r="G12" s="3">
        <v>2</v>
      </c>
      <c r="H12" s="3">
        <v>0</v>
      </c>
      <c r="I12" s="3">
        <v>4</v>
      </c>
      <c r="J12" s="3">
        <v>0</v>
      </c>
      <c r="K12" s="3">
        <v>1</v>
      </c>
      <c r="L12" s="3">
        <v>0</v>
      </c>
      <c r="M12" s="3">
        <v>0</v>
      </c>
      <c r="N12" s="3">
        <v>1</v>
      </c>
      <c r="O12" s="3">
        <v>0</v>
      </c>
      <c r="P12" s="3">
        <v>0</v>
      </c>
      <c r="Q12" s="3">
        <v>1</v>
      </c>
      <c r="R12" s="3">
        <v>0</v>
      </c>
    </row>
  </sheetData>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2"/>
  <sheetViews>
    <sheetView workbookViewId="0">
      <selection activeCell="A2" sqref="A2"/>
    </sheetView>
  </sheetViews>
  <sheetFormatPr defaultColWidth="9.140625" defaultRowHeight="12.75" x14ac:dyDescent="0.2"/>
  <cols>
    <col min="1" max="1" width="73.140625" style="11" bestFit="1" customWidth="1"/>
  </cols>
  <sheetData>
    <row r="1" spans="1:9" ht="255" x14ac:dyDescent="0.2">
      <c r="B1" s="8" t="s">
        <v>183</v>
      </c>
      <c r="C1" s="8" t="s">
        <v>184</v>
      </c>
      <c r="D1" s="8" t="s">
        <v>185</v>
      </c>
      <c r="E1" s="8" t="s">
        <v>186</v>
      </c>
      <c r="F1" s="8" t="s">
        <v>187</v>
      </c>
      <c r="G1" s="8" t="s">
        <v>188</v>
      </c>
      <c r="H1" s="8" t="s">
        <v>189</v>
      </c>
      <c r="I1" t="s">
        <v>133</v>
      </c>
    </row>
    <row r="2" spans="1:9" x14ac:dyDescent="0.2">
      <c r="A2" s="11" t="s">
        <v>134</v>
      </c>
      <c r="B2" s="10">
        <v>0</v>
      </c>
      <c r="C2" s="10">
        <v>0</v>
      </c>
      <c r="D2" s="10">
        <v>0</v>
      </c>
      <c r="E2" s="10">
        <v>0</v>
      </c>
      <c r="F2" s="10">
        <v>0</v>
      </c>
      <c r="G2" s="10">
        <v>0</v>
      </c>
      <c r="H2" s="10">
        <v>0</v>
      </c>
      <c r="I2">
        <v>0</v>
      </c>
    </row>
    <row r="3" spans="1:9" x14ac:dyDescent="0.2">
      <c r="A3" s="11" t="s">
        <v>135</v>
      </c>
      <c r="B3" s="10">
        <v>0</v>
      </c>
      <c r="C3" s="10">
        <v>0</v>
      </c>
      <c r="D3" s="10">
        <v>0</v>
      </c>
      <c r="E3" s="10">
        <v>0</v>
      </c>
      <c r="F3" s="10">
        <v>0</v>
      </c>
      <c r="G3" s="10">
        <v>0</v>
      </c>
      <c r="H3" s="10">
        <v>0</v>
      </c>
      <c r="I3">
        <v>0</v>
      </c>
    </row>
    <row r="4" spans="1:9" x14ac:dyDescent="0.2">
      <c r="A4" s="11" t="s">
        <v>136</v>
      </c>
      <c r="B4" s="10">
        <v>0</v>
      </c>
      <c r="C4" s="10">
        <v>0</v>
      </c>
      <c r="D4" s="10">
        <v>0</v>
      </c>
      <c r="E4" s="10">
        <v>0</v>
      </c>
      <c r="F4" s="10">
        <v>0</v>
      </c>
      <c r="G4" s="10">
        <v>0</v>
      </c>
      <c r="H4" s="10">
        <v>0</v>
      </c>
      <c r="I4">
        <v>0</v>
      </c>
    </row>
    <row r="5" spans="1:9" x14ac:dyDescent="0.2">
      <c r="A5" s="11" t="s">
        <v>137</v>
      </c>
      <c r="B5" s="10">
        <v>0</v>
      </c>
      <c r="C5" s="10">
        <v>0</v>
      </c>
      <c r="D5" s="10">
        <v>0</v>
      </c>
      <c r="E5" s="10">
        <v>0</v>
      </c>
      <c r="F5" s="10">
        <v>0</v>
      </c>
      <c r="G5" s="10">
        <v>0</v>
      </c>
      <c r="H5" s="10">
        <v>0</v>
      </c>
      <c r="I5">
        <v>0</v>
      </c>
    </row>
    <row r="6" spans="1:9" x14ac:dyDescent="0.2">
      <c r="A6" s="11" t="s">
        <v>138</v>
      </c>
      <c r="B6" s="10">
        <v>0</v>
      </c>
      <c r="C6" s="10">
        <v>0</v>
      </c>
      <c r="D6" s="10">
        <v>0</v>
      </c>
      <c r="E6" s="10">
        <v>0</v>
      </c>
      <c r="F6" s="10">
        <v>0</v>
      </c>
      <c r="G6" s="10">
        <v>0</v>
      </c>
      <c r="H6" s="10">
        <v>0</v>
      </c>
      <c r="I6">
        <v>0</v>
      </c>
    </row>
    <row r="7" spans="1:9" x14ac:dyDescent="0.2">
      <c r="A7" s="11" t="s">
        <v>139</v>
      </c>
      <c r="B7" s="10">
        <v>0</v>
      </c>
      <c r="C7" s="10">
        <v>0</v>
      </c>
      <c r="D7" s="10">
        <v>0</v>
      </c>
      <c r="E7" s="10">
        <v>0</v>
      </c>
      <c r="F7" s="10">
        <v>0</v>
      </c>
      <c r="G7" s="10">
        <v>0</v>
      </c>
      <c r="H7" s="10">
        <v>0</v>
      </c>
      <c r="I7">
        <v>0</v>
      </c>
    </row>
    <row r="8" spans="1:9" x14ac:dyDescent="0.2">
      <c r="A8" s="11" t="s">
        <v>140</v>
      </c>
      <c r="B8" s="10">
        <v>0</v>
      </c>
      <c r="C8" s="10">
        <v>0</v>
      </c>
      <c r="D8" s="10">
        <v>0</v>
      </c>
      <c r="E8" s="10">
        <v>0</v>
      </c>
      <c r="F8" s="10">
        <v>0</v>
      </c>
      <c r="G8" s="10">
        <v>0</v>
      </c>
      <c r="H8" s="10">
        <v>0</v>
      </c>
      <c r="I8">
        <v>0</v>
      </c>
    </row>
    <row r="9" spans="1:9" x14ac:dyDescent="0.2">
      <c r="A9" s="11" t="s">
        <v>141</v>
      </c>
      <c r="B9" s="10">
        <v>0</v>
      </c>
      <c r="C9" s="10">
        <v>0</v>
      </c>
      <c r="D9" s="10">
        <v>0</v>
      </c>
      <c r="E9" s="10">
        <v>0</v>
      </c>
      <c r="F9" s="10">
        <v>0</v>
      </c>
      <c r="G9" s="10">
        <v>0</v>
      </c>
      <c r="H9" s="10">
        <v>0</v>
      </c>
      <c r="I9">
        <v>0</v>
      </c>
    </row>
    <row r="10" spans="1:9" x14ac:dyDescent="0.2">
      <c r="A10" s="11" t="s">
        <v>142</v>
      </c>
      <c r="B10" s="10">
        <v>0</v>
      </c>
      <c r="C10" s="10">
        <v>0</v>
      </c>
      <c r="D10" s="10">
        <v>0</v>
      </c>
      <c r="E10" s="10">
        <v>0</v>
      </c>
      <c r="F10" s="10">
        <v>0</v>
      </c>
      <c r="G10" s="10">
        <v>0</v>
      </c>
      <c r="H10" s="10">
        <v>0</v>
      </c>
      <c r="I10">
        <v>0</v>
      </c>
    </row>
    <row r="11" spans="1:9" x14ac:dyDescent="0.2">
      <c r="A11" s="11" t="s">
        <v>143</v>
      </c>
      <c r="B11" s="10">
        <v>0</v>
      </c>
      <c r="C11" s="10">
        <v>0</v>
      </c>
      <c r="D11" s="10">
        <v>0</v>
      </c>
      <c r="E11" s="10">
        <v>0</v>
      </c>
      <c r="F11" s="10">
        <v>0</v>
      </c>
      <c r="G11" s="10">
        <v>0</v>
      </c>
      <c r="H11" s="10">
        <v>0</v>
      </c>
      <c r="I11">
        <v>0</v>
      </c>
    </row>
    <row r="12" spans="1:9" x14ac:dyDescent="0.2">
      <c r="A12" s="11" t="s">
        <v>144</v>
      </c>
      <c r="B12" s="10">
        <v>0</v>
      </c>
      <c r="C12" s="10">
        <v>0</v>
      </c>
      <c r="D12" s="10">
        <v>0</v>
      </c>
      <c r="E12" s="10">
        <v>0</v>
      </c>
      <c r="F12" s="10">
        <v>0</v>
      </c>
      <c r="G12" s="10">
        <v>0</v>
      </c>
      <c r="H12" s="10">
        <v>0</v>
      </c>
      <c r="I12">
        <v>0</v>
      </c>
    </row>
    <row r="13" spans="1:9" x14ac:dyDescent="0.2">
      <c r="A13" s="11" t="s">
        <v>145</v>
      </c>
      <c r="B13">
        <v>0</v>
      </c>
      <c r="C13">
        <v>0</v>
      </c>
      <c r="D13">
        <v>0</v>
      </c>
      <c r="E13">
        <v>0</v>
      </c>
      <c r="F13">
        <v>0</v>
      </c>
      <c r="G13">
        <v>0</v>
      </c>
      <c r="H13">
        <v>0</v>
      </c>
      <c r="I13">
        <v>0</v>
      </c>
    </row>
    <row r="14" spans="1:9" x14ac:dyDescent="0.2">
      <c r="A14" s="11" t="s">
        <v>146</v>
      </c>
      <c r="B14">
        <v>0</v>
      </c>
      <c r="C14">
        <v>0</v>
      </c>
      <c r="D14">
        <v>0</v>
      </c>
      <c r="E14">
        <v>0</v>
      </c>
      <c r="F14">
        <v>0</v>
      </c>
      <c r="G14">
        <v>0</v>
      </c>
      <c r="H14">
        <v>0</v>
      </c>
      <c r="I14">
        <v>0</v>
      </c>
    </row>
    <row r="15" spans="1:9" x14ac:dyDescent="0.2">
      <c r="A15" s="11" t="s">
        <v>147</v>
      </c>
      <c r="B15">
        <v>0</v>
      </c>
      <c r="C15">
        <v>0</v>
      </c>
      <c r="D15">
        <v>0</v>
      </c>
      <c r="E15">
        <v>0</v>
      </c>
      <c r="F15">
        <v>0</v>
      </c>
      <c r="G15">
        <v>0</v>
      </c>
      <c r="H15">
        <v>0</v>
      </c>
      <c r="I15">
        <v>0</v>
      </c>
    </row>
    <row r="16" spans="1:9" x14ac:dyDescent="0.2">
      <c r="A16" s="11" t="s">
        <v>148</v>
      </c>
      <c r="B16">
        <v>0</v>
      </c>
      <c r="C16">
        <v>0</v>
      </c>
      <c r="D16">
        <v>0</v>
      </c>
      <c r="E16">
        <v>0</v>
      </c>
      <c r="F16">
        <v>0</v>
      </c>
      <c r="G16">
        <v>0</v>
      </c>
      <c r="H16">
        <v>0</v>
      </c>
      <c r="I16">
        <v>0</v>
      </c>
    </row>
    <row r="17" spans="1:9" x14ac:dyDescent="0.2">
      <c r="A17" s="11" t="s">
        <v>149</v>
      </c>
      <c r="B17">
        <v>0</v>
      </c>
      <c r="C17">
        <v>0</v>
      </c>
      <c r="D17">
        <v>1</v>
      </c>
      <c r="E17">
        <v>0</v>
      </c>
      <c r="F17">
        <v>0</v>
      </c>
      <c r="G17">
        <v>0</v>
      </c>
      <c r="H17">
        <v>0</v>
      </c>
      <c r="I17">
        <v>1</v>
      </c>
    </row>
    <row r="18" spans="1:9" x14ac:dyDescent="0.2">
      <c r="A18" s="11" t="s">
        <v>150</v>
      </c>
      <c r="B18">
        <v>0</v>
      </c>
      <c r="C18">
        <v>0</v>
      </c>
      <c r="D18">
        <v>0</v>
      </c>
      <c r="E18">
        <v>0</v>
      </c>
      <c r="F18">
        <v>0</v>
      </c>
      <c r="G18">
        <v>0</v>
      </c>
      <c r="H18">
        <v>0</v>
      </c>
      <c r="I18">
        <v>0</v>
      </c>
    </row>
    <row r="19" spans="1:9" x14ac:dyDescent="0.2">
      <c r="A19" s="11" t="s">
        <v>151</v>
      </c>
      <c r="B19">
        <v>0</v>
      </c>
      <c r="C19">
        <v>0</v>
      </c>
      <c r="D19">
        <v>0</v>
      </c>
      <c r="E19">
        <v>0</v>
      </c>
      <c r="F19">
        <v>1</v>
      </c>
      <c r="G19">
        <v>0</v>
      </c>
      <c r="H19">
        <v>0</v>
      </c>
      <c r="I19">
        <v>1</v>
      </c>
    </row>
    <row r="20" spans="1:9" x14ac:dyDescent="0.2">
      <c r="A20" s="11" t="s">
        <v>152</v>
      </c>
      <c r="B20">
        <v>0</v>
      </c>
      <c r="C20">
        <v>0</v>
      </c>
      <c r="D20">
        <v>0</v>
      </c>
      <c r="E20">
        <v>0</v>
      </c>
      <c r="F20">
        <v>0</v>
      </c>
      <c r="G20">
        <v>0</v>
      </c>
      <c r="H20">
        <v>0</v>
      </c>
      <c r="I20">
        <v>0</v>
      </c>
    </row>
    <row r="21" spans="1:9" x14ac:dyDescent="0.2">
      <c r="A21" s="11" t="s">
        <v>153</v>
      </c>
      <c r="B21">
        <v>0</v>
      </c>
      <c r="C21">
        <v>0</v>
      </c>
      <c r="D21">
        <v>0</v>
      </c>
      <c r="E21">
        <v>0</v>
      </c>
      <c r="F21">
        <v>0</v>
      </c>
      <c r="G21">
        <v>0</v>
      </c>
      <c r="H21">
        <v>0</v>
      </c>
      <c r="I21">
        <v>0</v>
      </c>
    </row>
    <row r="22" spans="1:9" x14ac:dyDescent="0.2">
      <c r="A22" s="11" t="s">
        <v>154</v>
      </c>
      <c r="B22">
        <v>0</v>
      </c>
      <c r="C22">
        <v>1</v>
      </c>
      <c r="D22">
        <v>0</v>
      </c>
      <c r="E22">
        <v>0</v>
      </c>
      <c r="F22">
        <v>0</v>
      </c>
      <c r="G22">
        <v>0</v>
      </c>
      <c r="H22">
        <v>0</v>
      </c>
      <c r="I22">
        <v>1</v>
      </c>
    </row>
    <row r="23" spans="1:9" x14ac:dyDescent="0.2">
      <c r="A23" s="11" t="s">
        <v>155</v>
      </c>
      <c r="B23">
        <v>0</v>
      </c>
      <c r="C23">
        <v>0</v>
      </c>
      <c r="D23">
        <v>0</v>
      </c>
      <c r="E23">
        <v>0</v>
      </c>
      <c r="F23">
        <v>0</v>
      </c>
      <c r="G23">
        <v>0</v>
      </c>
      <c r="H23">
        <v>0</v>
      </c>
      <c r="I23">
        <v>0</v>
      </c>
    </row>
    <row r="24" spans="1:9" x14ac:dyDescent="0.2">
      <c r="A24" s="11" t="s">
        <v>156</v>
      </c>
      <c r="B24">
        <v>1</v>
      </c>
      <c r="C24">
        <v>0</v>
      </c>
      <c r="D24">
        <v>0</v>
      </c>
      <c r="E24">
        <v>0</v>
      </c>
      <c r="F24">
        <v>0</v>
      </c>
      <c r="G24">
        <v>0</v>
      </c>
      <c r="H24">
        <v>0</v>
      </c>
      <c r="I24">
        <v>1</v>
      </c>
    </row>
    <row r="25" spans="1:9" x14ac:dyDescent="0.2">
      <c r="A25" s="11" t="s">
        <v>157</v>
      </c>
      <c r="B25">
        <v>0</v>
      </c>
      <c r="C25">
        <v>0</v>
      </c>
      <c r="D25">
        <v>0</v>
      </c>
      <c r="E25">
        <v>0</v>
      </c>
      <c r="F25">
        <v>0</v>
      </c>
      <c r="G25">
        <v>0</v>
      </c>
      <c r="H25">
        <v>0</v>
      </c>
      <c r="I25">
        <v>0</v>
      </c>
    </row>
    <row r="26" spans="1:9" x14ac:dyDescent="0.2">
      <c r="A26" s="11" t="s">
        <v>158</v>
      </c>
      <c r="B26">
        <v>0</v>
      </c>
      <c r="C26">
        <v>0</v>
      </c>
      <c r="D26">
        <v>0</v>
      </c>
      <c r="E26">
        <v>0</v>
      </c>
      <c r="F26">
        <v>0</v>
      </c>
      <c r="G26">
        <v>0</v>
      </c>
      <c r="H26">
        <v>0</v>
      </c>
      <c r="I26">
        <v>0</v>
      </c>
    </row>
    <row r="27" spans="1:9" x14ac:dyDescent="0.2">
      <c r="A27" s="11" t="s">
        <v>159</v>
      </c>
      <c r="B27">
        <v>0</v>
      </c>
      <c r="C27">
        <v>0</v>
      </c>
      <c r="D27">
        <v>0</v>
      </c>
      <c r="E27">
        <v>0</v>
      </c>
      <c r="F27">
        <v>0</v>
      </c>
      <c r="G27">
        <v>0</v>
      </c>
      <c r="H27">
        <v>0</v>
      </c>
      <c r="I27">
        <v>0</v>
      </c>
    </row>
    <row r="28" spans="1:9" x14ac:dyDescent="0.2">
      <c r="A28" s="11" t="s">
        <v>160</v>
      </c>
      <c r="B28">
        <v>0</v>
      </c>
      <c r="C28">
        <v>0</v>
      </c>
      <c r="D28">
        <v>0</v>
      </c>
      <c r="E28">
        <v>0</v>
      </c>
      <c r="F28">
        <v>0</v>
      </c>
      <c r="G28">
        <v>0</v>
      </c>
      <c r="H28">
        <v>0</v>
      </c>
      <c r="I28">
        <v>0</v>
      </c>
    </row>
    <row r="29" spans="1:9" x14ac:dyDescent="0.2">
      <c r="A29" s="11" t="s">
        <v>161</v>
      </c>
      <c r="B29">
        <v>0</v>
      </c>
      <c r="C29">
        <v>0</v>
      </c>
      <c r="D29">
        <v>0</v>
      </c>
      <c r="E29">
        <v>0</v>
      </c>
      <c r="F29">
        <v>0</v>
      </c>
      <c r="G29">
        <v>1</v>
      </c>
      <c r="H29">
        <v>0</v>
      </c>
      <c r="I29">
        <v>1</v>
      </c>
    </row>
    <row r="30" spans="1:9" x14ac:dyDescent="0.2">
      <c r="A30" s="11" t="s">
        <v>162</v>
      </c>
      <c r="B30">
        <v>0</v>
      </c>
      <c r="C30">
        <v>0</v>
      </c>
      <c r="D30">
        <v>0</v>
      </c>
      <c r="E30">
        <v>0</v>
      </c>
      <c r="F30">
        <v>0</v>
      </c>
      <c r="G30">
        <v>0</v>
      </c>
      <c r="H30">
        <v>0</v>
      </c>
      <c r="I30">
        <v>0</v>
      </c>
    </row>
    <row r="31" spans="1:9" x14ac:dyDescent="0.2">
      <c r="A31" s="11" t="s">
        <v>163</v>
      </c>
      <c r="B31">
        <v>0</v>
      </c>
      <c r="C31">
        <v>0</v>
      </c>
      <c r="D31">
        <v>0</v>
      </c>
      <c r="E31">
        <v>0</v>
      </c>
      <c r="F31">
        <v>0</v>
      </c>
      <c r="G31">
        <v>0</v>
      </c>
      <c r="H31">
        <v>0</v>
      </c>
      <c r="I31">
        <v>0</v>
      </c>
    </row>
    <row r="32" spans="1:9" x14ac:dyDescent="0.2">
      <c r="A32" s="11" t="s">
        <v>164</v>
      </c>
      <c r="B32">
        <v>0</v>
      </c>
      <c r="C32">
        <v>1</v>
      </c>
      <c r="D32">
        <v>0</v>
      </c>
      <c r="E32">
        <v>0</v>
      </c>
      <c r="F32">
        <v>0</v>
      </c>
      <c r="G32">
        <v>0</v>
      </c>
      <c r="H32">
        <v>0</v>
      </c>
      <c r="I32">
        <v>1</v>
      </c>
    </row>
    <row r="33" spans="1:9" x14ac:dyDescent="0.2">
      <c r="A33" s="11" t="s">
        <v>165</v>
      </c>
      <c r="B33">
        <v>0</v>
      </c>
      <c r="C33">
        <v>0</v>
      </c>
      <c r="D33">
        <v>0</v>
      </c>
      <c r="E33">
        <v>0</v>
      </c>
      <c r="F33">
        <v>0</v>
      </c>
      <c r="G33">
        <v>0</v>
      </c>
      <c r="H33">
        <v>0</v>
      </c>
      <c r="I33">
        <v>0</v>
      </c>
    </row>
    <row r="34" spans="1:9" x14ac:dyDescent="0.2">
      <c r="A34" s="11" t="s">
        <v>166</v>
      </c>
      <c r="B34">
        <v>0</v>
      </c>
      <c r="C34">
        <v>0</v>
      </c>
      <c r="D34">
        <v>0</v>
      </c>
      <c r="E34">
        <v>0</v>
      </c>
      <c r="F34">
        <v>0</v>
      </c>
      <c r="G34">
        <v>0</v>
      </c>
      <c r="H34">
        <v>0</v>
      </c>
      <c r="I34">
        <v>0</v>
      </c>
    </row>
    <row r="35" spans="1:9" x14ac:dyDescent="0.2">
      <c r="A35" s="11" t="s">
        <v>167</v>
      </c>
      <c r="B35">
        <v>0</v>
      </c>
      <c r="C35">
        <v>0</v>
      </c>
      <c r="D35">
        <v>0</v>
      </c>
      <c r="E35">
        <v>0</v>
      </c>
      <c r="F35">
        <v>0</v>
      </c>
      <c r="G35">
        <v>0</v>
      </c>
      <c r="H35">
        <v>0</v>
      </c>
      <c r="I35">
        <v>0</v>
      </c>
    </row>
    <row r="36" spans="1:9" x14ac:dyDescent="0.2">
      <c r="A36" s="11" t="s">
        <v>168</v>
      </c>
      <c r="B36">
        <v>0</v>
      </c>
      <c r="C36">
        <v>0</v>
      </c>
      <c r="D36">
        <v>0</v>
      </c>
      <c r="E36">
        <v>0</v>
      </c>
      <c r="F36">
        <v>0</v>
      </c>
      <c r="G36">
        <v>0</v>
      </c>
      <c r="H36">
        <v>0</v>
      </c>
      <c r="I36">
        <v>0</v>
      </c>
    </row>
    <row r="37" spans="1:9" x14ac:dyDescent="0.2">
      <c r="A37" s="11" t="s">
        <v>169</v>
      </c>
      <c r="B37">
        <v>0</v>
      </c>
      <c r="C37">
        <v>0</v>
      </c>
      <c r="D37">
        <v>0</v>
      </c>
      <c r="E37">
        <v>0</v>
      </c>
      <c r="F37">
        <v>0</v>
      </c>
      <c r="G37">
        <v>0</v>
      </c>
      <c r="H37">
        <v>1</v>
      </c>
      <c r="I37">
        <v>1</v>
      </c>
    </row>
    <row r="38" spans="1:9" x14ac:dyDescent="0.2">
      <c r="A38" s="11" t="s">
        <v>170</v>
      </c>
      <c r="B38">
        <v>0</v>
      </c>
      <c r="C38">
        <v>0</v>
      </c>
      <c r="D38">
        <v>0</v>
      </c>
      <c r="E38">
        <v>0</v>
      </c>
      <c r="F38">
        <v>0</v>
      </c>
      <c r="G38">
        <v>0</v>
      </c>
      <c r="H38">
        <v>0</v>
      </c>
      <c r="I38">
        <v>0</v>
      </c>
    </row>
    <row r="39" spans="1:9" x14ac:dyDescent="0.2">
      <c r="A39" s="11" t="s">
        <v>171</v>
      </c>
      <c r="B39">
        <v>0</v>
      </c>
      <c r="C39">
        <v>0</v>
      </c>
      <c r="D39">
        <v>0</v>
      </c>
      <c r="E39">
        <v>0</v>
      </c>
      <c r="F39">
        <v>0</v>
      </c>
      <c r="G39">
        <v>0</v>
      </c>
      <c r="H39">
        <v>0</v>
      </c>
      <c r="I39">
        <v>0</v>
      </c>
    </row>
    <row r="40" spans="1:9" x14ac:dyDescent="0.2">
      <c r="A40" s="11" t="s">
        <v>172</v>
      </c>
      <c r="B40">
        <v>0</v>
      </c>
      <c r="C40">
        <v>0</v>
      </c>
      <c r="D40">
        <v>0</v>
      </c>
      <c r="E40">
        <v>0</v>
      </c>
      <c r="F40">
        <v>0</v>
      </c>
      <c r="G40">
        <v>1</v>
      </c>
      <c r="H40">
        <v>0</v>
      </c>
      <c r="I40">
        <v>1</v>
      </c>
    </row>
    <row r="41" spans="1:9" x14ac:dyDescent="0.2">
      <c r="A41" s="11" t="s">
        <v>173</v>
      </c>
      <c r="B41">
        <v>0</v>
      </c>
      <c r="C41">
        <v>0</v>
      </c>
      <c r="D41">
        <v>0</v>
      </c>
      <c r="E41">
        <v>0</v>
      </c>
      <c r="F41">
        <v>0</v>
      </c>
      <c r="G41">
        <v>0</v>
      </c>
      <c r="H41">
        <v>0</v>
      </c>
      <c r="I41">
        <v>0</v>
      </c>
    </row>
    <row r="42" spans="1:9" x14ac:dyDescent="0.2">
      <c r="A42" s="11" t="s">
        <v>190</v>
      </c>
      <c r="B42">
        <v>0</v>
      </c>
      <c r="C42">
        <v>0</v>
      </c>
      <c r="D42">
        <v>0</v>
      </c>
      <c r="E42">
        <v>0</v>
      </c>
      <c r="F42">
        <v>0</v>
      </c>
      <c r="G42">
        <v>0</v>
      </c>
      <c r="H42">
        <v>0</v>
      </c>
      <c r="I42">
        <v>0</v>
      </c>
    </row>
    <row r="43" spans="1:9" x14ac:dyDescent="0.2">
      <c r="A43" s="11" t="s">
        <v>174</v>
      </c>
      <c r="B43">
        <v>0</v>
      </c>
      <c r="C43">
        <v>0</v>
      </c>
      <c r="D43">
        <v>0</v>
      </c>
      <c r="E43">
        <v>0</v>
      </c>
      <c r="F43">
        <v>0</v>
      </c>
      <c r="G43">
        <v>0</v>
      </c>
      <c r="H43">
        <v>0</v>
      </c>
      <c r="I43">
        <v>0</v>
      </c>
    </row>
    <row r="44" spans="1:9" x14ac:dyDescent="0.2">
      <c r="A44" s="11" t="s">
        <v>175</v>
      </c>
      <c r="B44">
        <v>0</v>
      </c>
      <c r="C44">
        <v>0</v>
      </c>
      <c r="D44">
        <v>0</v>
      </c>
      <c r="E44">
        <v>0</v>
      </c>
      <c r="F44">
        <v>0</v>
      </c>
      <c r="G44">
        <v>0</v>
      </c>
      <c r="H44">
        <v>0</v>
      </c>
      <c r="I44">
        <v>0</v>
      </c>
    </row>
    <row r="45" spans="1:9" x14ac:dyDescent="0.2">
      <c r="A45" s="11" t="s">
        <v>176</v>
      </c>
      <c r="B45">
        <v>0</v>
      </c>
      <c r="C45">
        <v>0</v>
      </c>
      <c r="D45">
        <v>0</v>
      </c>
      <c r="E45">
        <v>1</v>
      </c>
      <c r="F45">
        <v>0</v>
      </c>
      <c r="G45">
        <v>0</v>
      </c>
      <c r="H45">
        <v>0</v>
      </c>
      <c r="I45">
        <v>1</v>
      </c>
    </row>
    <row r="46" spans="1:9" x14ac:dyDescent="0.2">
      <c r="A46" s="11" t="s">
        <v>177</v>
      </c>
      <c r="B46">
        <v>0</v>
      </c>
      <c r="C46">
        <v>0</v>
      </c>
      <c r="D46">
        <v>0</v>
      </c>
      <c r="E46">
        <v>0</v>
      </c>
      <c r="F46">
        <v>0</v>
      </c>
      <c r="G46">
        <v>0</v>
      </c>
      <c r="H46">
        <v>0</v>
      </c>
      <c r="I46">
        <v>0</v>
      </c>
    </row>
    <row r="47" spans="1:9" x14ac:dyDescent="0.2">
      <c r="A47" s="11" t="s">
        <v>178</v>
      </c>
      <c r="B47">
        <v>0</v>
      </c>
      <c r="C47">
        <v>0</v>
      </c>
      <c r="D47">
        <v>0</v>
      </c>
      <c r="E47">
        <v>0</v>
      </c>
      <c r="F47">
        <v>0</v>
      </c>
      <c r="G47">
        <v>0</v>
      </c>
      <c r="H47">
        <v>0</v>
      </c>
      <c r="I47">
        <v>0</v>
      </c>
    </row>
    <row r="48" spans="1:9" x14ac:dyDescent="0.2">
      <c r="A48" s="11" t="s">
        <v>179</v>
      </c>
      <c r="B48">
        <v>0</v>
      </c>
      <c r="C48">
        <v>0</v>
      </c>
      <c r="D48">
        <v>0</v>
      </c>
      <c r="E48">
        <v>0</v>
      </c>
      <c r="F48">
        <v>0</v>
      </c>
      <c r="G48">
        <v>0</v>
      </c>
      <c r="H48">
        <v>0</v>
      </c>
      <c r="I48">
        <v>0</v>
      </c>
    </row>
    <row r="49" spans="1:9" x14ac:dyDescent="0.2">
      <c r="A49" s="11" t="s">
        <v>180</v>
      </c>
      <c r="B49">
        <v>0</v>
      </c>
      <c r="C49">
        <v>0</v>
      </c>
      <c r="D49">
        <v>0</v>
      </c>
      <c r="E49">
        <v>0</v>
      </c>
      <c r="F49">
        <v>0</v>
      </c>
      <c r="G49">
        <v>0</v>
      </c>
      <c r="H49">
        <v>0</v>
      </c>
      <c r="I49">
        <v>0</v>
      </c>
    </row>
    <row r="50" spans="1:9" x14ac:dyDescent="0.2">
      <c r="A50" s="11" t="s">
        <v>181</v>
      </c>
      <c r="B50">
        <v>0</v>
      </c>
      <c r="C50">
        <v>0</v>
      </c>
      <c r="D50">
        <v>0</v>
      </c>
      <c r="E50">
        <v>0</v>
      </c>
      <c r="F50">
        <v>0</v>
      </c>
      <c r="G50">
        <v>0</v>
      </c>
      <c r="H50">
        <v>0</v>
      </c>
      <c r="I50">
        <v>0</v>
      </c>
    </row>
    <row r="51" spans="1:9" x14ac:dyDescent="0.2">
      <c r="A51" s="11" t="s">
        <v>182</v>
      </c>
      <c r="B51">
        <v>0</v>
      </c>
      <c r="C51">
        <v>0</v>
      </c>
      <c r="D51">
        <v>0</v>
      </c>
      <c r="E51">
        <v>0</v>
      </c>
      <c r="F51">
        <v>0</v>
      </c>
      <c r="G51">
        <v>0</v>
      </c>
      <c r="H51">
        <v>0</v>
      </c>
      <c r="I51">
        <v>0</v>
      </c>
    </row>
    <row r="52" spans="1:9" x14ac:dyDescent="0.2">
      <c r="A52" s="11" t="s">
        <v>133</v>
      </c>
      <c r="B52">
        <v>1</v>
      </c>
      <c r="C52">
        <v>2</v>
      </c>
      <c r="D52">
        <v>1</v>
      </c>
      <c r="E52">
        <v>1</v>
      </c>
      <c r="F52">
        <v>1</v>
      </c>
      <c r="G52">
        <v>2</v>
      </c>
      <c r="H52">
        <v>1</v>
      </c>
      <c r="I52">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U263"/>
  <sheetViews>
    <sheetView workbookViewId="0">
      <pane xSplit="2" ySplit="1" topLeftCell="E2" activePane="bottomRight" state="frozen"/>
      <selection pane="topRight" activeCell="B1" sqref="B1"/>
      <selection pane="bottomLeft" activeCell="A2" sqref="A2"/>
      <selection pane="bottomRight" activeCell="J11" sqref="J11"/>
    </sheetView>
  </sheetViews>
  <sheetFormatPr defaultColWidth="9.140625" defaultRowHeight="12.75" x14ac:dyDescent="0.2"/>
  <cols>
    <col min="2" max="2" width="20.7109375" style="9" customWidth="1"/>
    <col min="3" max="3" width="14.7109375" style="9" customWidth="1"/>
    <col min="4" max="4" width="13.7109375" style="9" customWidth="1"/>
  </cols>
  <sheetData>
    <row r="1" spans="1:21" s="8" customFormat="1" ht="98.25" customHeight="1" x14ac:dyDescent="0.2">
      <c r="A1" s="8" t="s">
        <v>651</v>
      </c>
      <c r="B1" s="8" t="s">
        <v>652</v>
      </c>
      <c r="C1" s="8" t="s">
        <v>202</v>
      </c>
      <c r="D1" s="8" t="s">
        <v>192</v>
      </c>
      <c r="E1" s="8" t="s">
        <v>425</v>
      </c>
      <c r="F1" s="8" t="s">
        <v>426</v>
      </c>
      <c r="G1" s="8" t="s">
        <v>427</v>
      </c>
      <c r="H1" s="8" t="s">
        <v>428</v>
      </c>
      <c r="I1" s="8" t="s">
        <v>429</v>
      </c>
      <c r="J1" s="8" t="s">
        <v>430</v>
      </c>
      <c r="K1" s="8" t="s">
        <v>431</v>
      </c>
      <c r="L1" s="8" t="s">
        <v>432</v>
      </c>
      <c r="M1" s="8" t="s">
        <v>433</v>
      </c>
      <c r="N1" s="8" t="s">
        <v>434</v>
      </c>
      <c r="O1" s="8" t="s">
        <v>435</v>
      </c>
      <c r="P1" s="8" t="s">
        <v>436</v>
      </c>
      <c r="Q1" s="8" t="s">
        <v>437</v>
      </c>
      <c r="R1" s="8" t="s">
        <v>438</v>
      </c>
      <c r="S1" s="8" t="s">
        <v>439</v>
      </c>
      <c r="T1" s="8" t="s">
        <v>440</v>
      </c>
      <c r="U1" s="8" t="s">
        <v>441</v>
      </c>
    </row>
    <row r="2" spans="1:21" x14ac:dyDescent="0.2">
      <c r="A2" s="17" t="str">
        <f>+[1]cantón_sect_socio_activ!$A$12</f>
        <v>0401</v>
      </c>
      <c r="B2" s="13" t="s">
        <v>209</v>
      </c>
      <c r="C2" s="13" t="s">
        <v>203</v>
      </c>
      <c r="D2" s="15" t="s">
        <v>191</v>
      </c>
      <c r="E2">
        <v>0</v>
      </c>
      <c r="F2">
        <v>0</v>
      </c>
      <c r="G2">
        <v>0</v>
      </c>
      <c r="H2">
        <v>0</v>
      </c>
      <c r="I2">
        <v>0</v>
      </c>
      <c r="J2">
        <v>0</v>
      </c>
      <c r="K2">
        <v>0</v>
      </c>
      <c r="L2">
        <v>0</v>
      </c>
      <c r="M2">
        <v>0</v>
      </c>
      <c r="N2">
        <v>0</v>
      </c>
      <c r="O2">
        <v>0</v>
      </c>
      <c r="P2">
        <v>0</v>
      </c>
      <c r="Q2">
        <v>0</v>
      </c>
      <c r="R2">
        <v>0</v>
      </c>
      <c r="S2">
        <v>0</v>
      </c>
      <c r="T2">
        <v>1</v>
      </c>
      <c r="U2">
        <v>0</v>
      </c>
    </row>
    <row r="3" spans="1:21" x14ac:dyDescent="0.2">
      <c r="A3" s="17" t="str">
        <f>+[1]cantón_sect_socio_activ!$A$5</f>
        <v>0707</v>
      </c>
      <c r="B3" s="13" t="s">
        <v>206</v>
      </c>
      <c r="C3" s="13" t="s">
        <v>204</v>
      </c>
      <c r="D3" s="15" t="str">
        <f>+D2</f>
        <v>2019-10</v>
      </c>
      <c r="E3">
        <v>0</v>
      </c>
      <c r="F3">
        <v>0</v>
      </c>
      <c r="G3">
        <v>0</v>
      </c>
      <c r="H3">
        <v>0</v>
      </c>
      <c r="I3">
        <v>0</v>
      </c>
      <c r="J3">
        <v>0</v>
      </c>
      <c r="K3">
        <v>0</v>
      </c>
      <c r="L3">
        <v>0</v>
      </c>
      <c r="M3">
        <v>0</v>
      </c>
      <c r="N3">
        <v>1</v>
      </c>
      <c r="O3">
        <v>1</v>
      </c>
      <c r="P3">
        <v>0</v>
      </c>
      <c r="Q3">
        <v>0</v>
      </c>
      <c r="R3">
        <v>0</v>
      </c>
      <c r="S3">
        <v>0</v>
      </c>
      <c r="T3">
        <v>0</v>
      </c>
      <c r="U3">
        <v>0</v>
      </c>
    </row>
    <row r="4" spans="1:21" x14ac:dyDescent="0.2">
      <c r="A4" s="17">
        <v>2101</v>
      </c>
      <c r="B4" s="13" t="s">
        <v>210</v>
      </c>
      <c r="C4" s="13" t="s">
        <v>204</v>
      </c>
      <c r="D4" s="15" t="str">
        <f>+D3</f>
        <v>2019-10</v>
      </c>
      <c r="E4">
        <v>0</v>
      </c>
      <c r="F4">
        <v>0</v>
      </c>
      <c r="G4">
        <v>0</v>
      </c>
      <c r="H4">
        <v>1</v>
      </c>
      <c r="I4">
        <v>0</v>
      </c>
      <c r="J4">
        <v>0</v>
      </c>
      <c r="K4">
        <v>0</v>
      </c>
      <c r="L4">
        <v>0</v>
      </c>
      <c r="M4">
        <v>0</v>
      </c>
      <c r="N4">
        <v>0</v>
      </c>
      <c r="O4">
        <v>0</v>
      </c>
      <c r="P4">
        <v>0</v>
      </c>
      <c r="Q4">
        <v>0</v>
      </c>
      <c r="R4">
        <v>1</v>
      </c>
      <c r="S4">
        <v>0</v>
      </c>
      <c r="T4">
        <v>0</v>
      </c>
      <c r="U4">
        <v>0</v>
      </c>
    </row>
    <row r="5" spans="1:21" x14ac:dyDescent="0.2">
      <c r="A5" s="17">
        <v>1701</v>
      </c>
      <c r="B5" s="13" t="s">
        <v>211</v>
      </c>
      <c r="C5" s="13" t="s">
        <v>204</v>
      </c>
      <c r="D5" s="15" t="str">
        <f>+D4</f>
        <v>2019-10</v>
      </c>
      <c r="E5">
        <v>0</v>
      </c>
      <c r="F5">
        <v>0</v>
      </c>
      <c r="G5">
        <v>0</v>
      </c>
      <c r="H5">
        <v>0</v>
      </c>
      <c r="I5">
        <v>0</v>
      </c>
      <c r="J5">
        <v>0</v>
      </c>
      <c r="K5">
        <v>0</v>
      </c>
      <c r="L5">
        <v>0</v>
      </c>
      <c r="M5">
        <v>0</v>
      </c>
      <c r="N5">
        <v>0</v>
      </c>
      <c r="O5">
        <v>0</v>
      </c>
      <c r="P5">
        <v>0</v>
      </c>
      <c r="Q5">
        <v>0</v>
      </c>
      <c r="R5">
        <v>1</v>
      </c>
      <c r="S5">
        <v>0</v>
      </c>
      <c r="T5">
        <v>0</v>
      </c>
      <c r="U5">
        <v>0</v>
      </c>
    </row>
    <row r="6" spans="1:21" x14ac:dyDescent="0.2">
      <c r="A6" s="17">
        <v>2301</v>
      </c>
      <c r="B6" s="13" t="s">
        <v>212</v>
      </c>
      <c r="C6" s="13" t="s">
        <v>204</v>
      </c>
      <c r="D6" s="15" t="str">
        <f t="shared" ref="D6:D9" si="0">+D5</f>
        <v>2019-10</v>
      </c>
      <c r="E6">
        <v>0</v>
      </c>
      <c r="F6">
        <v>0</v>
      </c>
      <c r="G6">
        <v>0</v>
      </c>
      <c r="H6">
        <v>0</v>
      </c>
      <c r="I6">
        <v>0</v>
      </c>
      <c r="J6">
        <v>0</v>
      </c>
      <c r="K6">
        <v>0</v>
      </c>
      <c r="L6">
        <v>0</v>
      </c>
      <c r="M6">
        <v>0</v>
      </c>
      <c r="N6">
        <v>0</v>
      </c>
      <c r="O6">
        <v>0</v>
      </c>
      <c r="P6">
        <v>0</v>
      </c>
      <c r="Q6">
        <v>0</v>
      </c>
      <c r="R6">
        <v>0</v>
      </c>
      <c r="S6">
        <v>0</v>
      </c>
      <c r="T6">
        <v>0</v>
      </c>
      <c r="U6">
        <v>0</v>
      </c>
    </row>
    <row r="7" spans="1:21" x14ac:dyDescent="0.2">
      <c r="A7" s="17">
        <v>1001</v>
      </c>
      <c r="B7" s="13" t="s">
        <v>213</v>
      </c>
      <c r="C7" s="13" t="s">
        <v>204</v>
      </c>
      <c r="D7" s="15" t="str">
        <f t="shared" si="0"/>
        <v>2019-10</v>
      </c>
      <c r="E7">
        <v>0</v>
      </c>
      <c r="F7">
        <v>0</v>
      </c>
      <c r="G7">
        <v>0</v>
      </c>
      <c r="H7">
        <v>0</v>
      </c>
      <c r="I7">
        <v>0</v>
      </c>
      <c r="J7">
        <v>0</v>
      </c>
      <c r="K7">
        <v>1</v>
      </c>
      <c r="L7">
        <v>0</v>
      </c>
      <c r="M7">
        <v>0</v>
      </c>
      <c r="N7">
        <v>0</v>
      </c>
      <c r="O7">
        <v>0</v>
      </c>
      <c r="P7">
        <v>0</v>
      </c>
      <c r="Q7">
        <v>0</v>
      </c>
      <c r="R7">
        <v>0</v>
      </c>
      <c r="S7">
        <v>0</v>
      </c>
      <c r="T7">
        <v>0</v>
      </c>
      <c r="U7">
        <v>0</v>
      </c>
    </row>
    <row r="8" spans="1:21" x14ac:dyDescent="0.2">
      <c r="A8" s="17" t="str">
        <f>+[1]cantón_sect_socio_activ!$A$8</f>
        <v>0701</v>
      </c>
      <c r="B8" s="13" t="s">
        <v>214</v>
      </c>
      <c r="C8" s="13" t="s">
        <v>204</v>
      </c>
      <c r="D8" s="15" t="str">
        <f t="shared" si="0"/>
        <v>2019-10</v>
      </c>
      <c r="E8">
        <v>0</v>
      </c>
      <c r="F8">
        <v>0</v>
      </c>
      <c r="G8">
        <v>0</v>
      </c>
      <c r="H8">
        <v>0</v>
      </c>
      <c r="I8">
        <v>0</v>
      </c>
      <c r="J8">
        <v>0</v>
      </c>
      <c r="K8">
        <v>0</v>
      </c>
      <c r="L8">
        <v>0</v>
      </c>
      <c r="M8">
        <v>0</v>
      </c>
      <c r="N8">
        <v>1</v>
      </c>
      <c r="O8">
        <v>1</v>
      </c>
      <c r="P8">
        <v>0</v>
      </c>
      <c r="Q8">
        <v>0</v>
      </c>
      <c r="R8">
        <v>0</v>
      </c>
      <c r="S8">
        <v>0</v>
      </c>
      <c r="T8">
        <v>0</v>
      </c>
      <c r="U8">
        <v>0</v>
      </c>
    </row>
    <row r="9" spans="1:21" x14ac:dyDescent="0.2">
      <c r="A9" s="17" t="str">
        <f>+[1]cantón_sect_socio_activ!$A$10</f>
        <v>0805</v>
      </c>
      <c r="B9" s="13" t="s">
        <v>215</v>
      </c>
      <c r="C9" s="13" t="s">
        <v>204</v>
      </c>
      <c r="D9" s="15" t="str">
        <f t="shared" si="0"/>
        <v>2019-10</v>
      </c>
      <c r="E9">
        <v>0</v>
      </c>
      <c r="F9">
        <v>0</v>
      </c>
      <c r="G9">
        <v>0</v>
      </c>
      <c r="H9">
        <v>0</v>
      </c>
      <c r="I9">
        <v>0</v>
      </c>
      <c r="J9">
        <v>1</v>
      </c>
      <c r="K9">
        <v>0</v>
      </c>
      <c r="L9">
        <v>0</v>
      </c>
      <c r="M9">
        <v>0</v>
      </c>
      <c r="N9">
        <v>0</v>
      </c>
      <c r="O9">
        <v>0</v>
      </c>
      <c r="P9">
        <v>0</v>
      </c>
      <c r="Q9">
        <v>0</v>
      </c>
      <c r="R9">
        <v>0</v>
      </c>
      <c r="S9">
        <v>0</v>
      </c>
      <c r="T9">
        <v>0</v>
      </c>
      <c r="U9">
        <v>0</v>
      </c>
    </row>
    <row r="10" spans="1:21" x14ac:dyDescent="0.2">
      <c r="A10" s="17" t="str">
        <f>+[1]cantón_sect_socio_activ!$A$12</f>
        <v>0401</v>
      </c>
      <c r="B10" s="13" t="s">
        <v>209</v>
      </c>
      <c r="C10" s="13" t="s">
        <v>204</v>
      </c>
      <c r="D10" s="15" t="str">
        <f t="shared" ref="D10:D11" si="1">+D9</f>
        <v>2019-10</v>
      </c>
      <c r="E10">
        <v>0</v>
      </c>
      <c r="F10">
        <v>0</v>
      </c>
      <c r="G10">
        <v>0</v>
      </c>
      <c r="H10">
        <v>0</v>
      </c>
      <c r="I10">
        <v>0</v>
      </c>
      <c r="J10">
        <v>1</v>
      </c>
      <c r="K10">
        <v>0</v>
      </c>
      <c r="L10">
        <v>0</v>
      </c>
      <c r="M10">
        <v>0</v>
      </c>
      <c r="N10">
        <v>0</v>
      </c>
      <c r="O10">
        <v>0</v>
      </c>
      <c r="P10">
        <v>0</v>
      </c>
      <c r="Q10">
        <v>0</v>
      </c>
      <c r="R10">
        <v>0</v>
      </c>
      <c r="S10">
        <v>0</v>
      </c>
      <c r="T10">
        <v>0</v>
      </c>
      <c r="U10">
        <v>0</v>
      </c>
    </row>
    <row r="11" spans="1:21" x14ac:dyDescent="0.2">
      <c r="A11" s="17" t="s">
        <v>442</v>
      </c>
      <c r="B11" s="13" t="s">
        <v>216</v>
      </c>
      <c r="C11" s="13" t="s">
        <v>204</v>
      </c>
      <c r="D11" s="15" t="str">
        <f t="shared" si="1"/>
        <v>2019-10</v>
      </c>
      <c r="E11">
        <v>0</v>
      </c>
      <c r="F11">
        <v>0</v>
      </c>
      <c r="G11">
        <v>0</v>
      </c>
      <c r="H11">
        <v>0</v>
      </c>
      <c r="I11">
        <v>0</v>
      </c>
      <c r="J11">
        <v>0</v>
      </c>
      <c r="K11">
        <v>0</v>
      </c>
      <c r="L11">
        <v>0</v>
      </c>
      <c r="M11">
        <v>0</v>
      </c>
      <c r="N11">
        <v>0</v>
      </c>
      <c r="O11">
        <v>0</v>
      </c>
      <c r="P11">
        <v>0</v>
      </c>
      <c r="Q11">
        <v>0</v>
      </c>
      <c r="R11">
        <v>0</v>
      </c>
      <c r="S11">
        <v>0</v>
      </c>
      <c r="T11">
        <v>0</v>
      </c>
      <c r="U11">
        <v>0</v>
      </c>
    </row>
    <row r="12" spans="1:21" x14ac:dyDescent="0.2">
      <c r="A12" s="17" t="str">
        <f>+[1]cantón_sect_socio_activ!$A$3</f>
        <v>0801</v>
      </c>
      <c r="B12" s="13" t="s">
        <v>217</v>
      </c>
      <c r="C12" s="13" t="s">
        <v>204</v>
      </c>
      <c r="D12" s="15" t="str">
        <f t="shared" ref="D12:D15" si="2">+D11</f>
        <v>2019-10</v>
      </c>
      <c r="E12">
        <v>0</v>
      </c>
      <c r="F12">
        <v>0</v>
      </c>
      <c r="G12">
        <v>0</v>
      </c>
      <c r="H12">
        <v>0</v>
      </c>
      <c r="I12">
        <v>0</v>
      </c>
      <c r="J12">
        <v>0</v>
      </c>
      <c r="K12">
        <v>0</v>
      </c>
      <c r="L12">
        <v>0</v>
      </c>
      <c r="M12">
        <v>0</v>
      </c>
      <c r="N12">
        <v>0</v>
      </c>
      <c r="O12">
        <v>1</v>
      </c>
      <c r="P12">
        <v>0</v>
      </c>
      <c r="Q12">
        <v>0</v>
      </c>
      <c r="R12">
        <v>0</v>
      </c>
      <c r="S12">
        <v>0</v>
      </c>
      <c r="T12">
        <v>0</v>
      </c>
      <c r="U12">
        <v>0</v>
      </c>
    </row>
    <row r="13" spans="1:21" x14ac:dyDescent="0.2">
      <c r="A13" s="17" t="str">
        <f>+[1]cantón_sect_socio_activ!$A$4</f>
        <v>0901</v>
      </c>
      <c r="B13" s="13" t="s">
        <v>218</v>
      </c>
      <c r="C13" s="13" t="s">
        <v>204</v>
      </c>
      <c r="D13" s="15" t="str">
        <f t="shared" si="2"/>
        <v>2019-10</v>
      </c>
      <c r="E13">
        <v>0</v>
      </c>
      <c r="F13">
        <v>0</v>
      </c>
      <c r="G13">
        <v>0</v>
      </c>
      <c r="H13">
        <v>0</v>
      </c>
      <c r="I13">
        <v>1</v>
      </c>
      <c r="J13">
        <v>0</v>
      </c>
      <c r="K13">
        <v>0</v>
      </c>
      <c r="L13">
        <v>0</v>
      </c>
      <c r="M13">
        <v>0</v>
      </c>
      <c r="N13">
        <v>0</v>
      </c>
      <c r="O13">
        <v>0</v>
      </c>
      <c r="P13">
        <v>1</v>
      </c>
      <c r="Q13">
        <v>0</v>
      </c>
      <c r="R13">
        <v>0</v>
      </c>
      <c r="S13">
        <v>0</v>
      </c>
      <c r="T13">
        <v>0</v>
      </c>
      <c r="U13">
        <v>0</v>
      </c>
    </row>
    <row r="14" spans="1:21" x14ac:dyDescent="0.2">
      <c r="A14" s="17" t="str">
        <f>+[1]cantón_sect_socio_activ!$A$5</f>
        <v>0707</v>
      </c>
      <c r="B14" s="13" t="s">
        <v>206</v>
      </c>
      <c r="C14" s="13" t="s">
        <v>205</v>
      </c>
      <c r="D14" s="15" t="str">
        <f t="shared" si="2"/>
        <v>2019-10</v>
      </c>
      <c r="E14">
        <v>0</v>
      </c>
      <c r="F14">
        <v>0</v>
      </c>
      <c r="G14">
        <v>0</v>
      </c>
      <c r="H14">
        <v>0</v>
      </c>
      <c r="I14">
        <v>0</v>
      </c>
      <c r="J14">
        <v>0</v>
      </c>
      <c r="K14">
        <v>0</v>
      </c>
      <c r="L14">
        <v>0</v>
      </c>
      <c r="M14">
        <v>0</v>
      </c>
      <c r="N14">
        <v>0</v>
      </c>
      <c r="O14">
        <v>0</v>
      </c>
      <c r="P14">
        <v>0</v>
      </c>
      <c r="Q14">
        <v>0</v>
      </c>
      <c r="R14">
        <v>0</v>
      </c>
      <c r="S14">
        <v>0</v>
      </c>
      <c r="T14">
        <v>0</v>
      </c>
      <c r="U14">
        <v>1</v>
      </c>
    </row>
    <row r="15" spans="1:21" x14ac:dyDescent="0.2">
      <c r="A15" s="17" t="str">
        <f>+[1]cantón_sect_socio_activ!$A$12</f>
        <v>0401</v>
      </c>
      <c r="B15" s="13" t="s">
        <v>209</v>
      </c>
      <c r="C15" s="13" t="s">
        <v>203</v>
      </c>
      <c r="D15" s="15" t="str">
        <f t="shared" si="2"/>
        <v>2019-10</v>
      </c>
      <c r="E15">
        <v>1</v>
      </c>
      <c r="F15">
        <v>1</v>
      </c>
      <c r="G15">
        <v>0</v>
      </c>
      <c r="H15">
        <v>0</v>
      </c>
      <c r="I15">
        <v>0</v>
      </c>
      <c r="J15">
        <v>0</v>
      </c>
      <c r="K15">
        <v>0</v>
      </c>
      <c r="L15">
        <v>0</v>
      </c>
      <c r="M15">
        <v>0</v>
      </c>
      <c r="N15">
        <v>0</v>
      </c>
      <c r="O15">
        <v>0</v>
      </c>
      <c r="P15">
        <v>0</v>
      </c>
      <c r="Q15">
        <v>0</v>
      </c>
      <c r="R15">
        <v>0</v>
      </c>
      <c r="S15">
        <v>0</v>
      </c>
      <c r="T15">
        <v>0</v>
      </c>
      <c r="U15">
        <v>0</v>
      </c>
    </row>
    <row r="16" spans="1:21" x14ac:dyDescent="0.2">
      <c r="A16" s="17">
        <v>2101</v>
      </c>
      <c r="B16" s="13" t="s">
        <v>210</v>
      </c>
      <c r="C16" s="13" t="s">
        <v>204</v>
      </c>
      <c r="D16" s="15" t="s">
        <v>194</v>
      </c>
      <c r="E16">
        <v>0</v>
      </c>
      <c r="F16">
        <v>0</v>
      </c>
      <c r="G16">
        <v>0</v>
      </c>
      <c r="H16">
        <v>1</v>
      </c>
      <c r="I16">
        <v>0</v>
      </c>
      <c r="J16">
        <v>1</v>
      </c>
      <c r="K16">
        <v>0</v>
      </c>
      <c r="L16">
        <v>0</v>
      </c>
      <c r="M16">
        <v>0</v>
      </c>
      <c r="N16">
        <v>0</v>
      </c>
      <c r="O16">
        <v>0</v>
      </c>
      <c r="P16">
        <v>0</v>
      </c>
      <c r="Q16">
        <v>0</v>
      </c>
      <c r="R16">
        <v>0</v>
      </c>
      <c r="S16">
        <v>0</v>
      </c>
      <c r="T16">
        <v>0</v>
      </c>
      <c r="U16">
        <v>0</v>
      </c>
    </row>
    <row r="17" spans="1:21" x14ac:dyDescent="0.2">
      <c r="A17" s="17" t="str">
        <f>+[1]cantón_sect_socio_activ!$A$8</f>
        <v>0701</v>
      </c>
      <c r="B17" s="13" t="s">
        <v>214</v>
      </c>
      <c r="C17" s="13" t="s">
        <v>204</v>
      </c>
      <c r="D17" s="15" t="s">
        <v>195</v>
      </c>
      <c r="E17">
        <v>0</v>
      </c>
      <c r="F17">
        <v>0</v>
      </c>
      <c r="G17">
        <v>0</v>
      </c>
      <c r="H17">
        <v>0</v>
      </c>
      <c r="I17">
        <v>0</v>
      </c>
      <c r="J17">
        <v>1</v>
      </c>
      <c r="K17">
        <v>1</v>
      </c>
      <c r="L17">
        <v>0</v>
      </c>
      <c r="M17">
        <v>0</v>
      </c>
      <c r="N17">
        <v>0</v>
      </c>
      <c r="O17">
        <v>0</v>
      </c>
      <c r="P17">
        <v>0</v>
      </c>
      <c r="Q17">
        <v>0</v>
      </c>
      <c r="R17">
        <v>0</v>
      </c>
      <c r="S17">
        <v>0</v>
      </c>
      <c r="T17">
        <v>0</v>
      </c>
      <c r="U17">
        <v>0</v>
      </c>
    </row>
    <row r="18" spans="1:21" x14ac:dyDescent="0.2">
      <c r="A18" s="17" t="str">
        <f>+[1]cantón_sect_socio_activ!$A$10</f>
        <v>0805</v>
      </c>
      <c r="B18" s="13" t="s">
        <v>215</v>
      </c>
      <c r="C18" s="13" t="s">
        <v>204</v>
      </c>
      <c r="D18" s="15" t="s">
        <v>196</v>
      </c>
      <c r="E18">
        <v>0</v>
      </c>
      <c r="F18">
        <v>0</v>
      </c>
      <c r="G18">
        <v>0</v>
      </c>
      <c r="H18">
        <v>0</v>
      </c>
      <c r="I18">
        <v>0</v>
      </c>
      <c r="J18">
        <v>1</v>
      </c>
      <c r="K18">
        <v>0</v>
      </c>
      <c r="L18">
        <v>1</v>
      </c>
      <c r="M18">
        <v>0</v>
      </c>
      <c r="N18">
        <v>0</v>
      </c>
      <c r="O18">
        <v>0</v>
      </c>
      <c r="P18">
        <v>0</v>
      </c>
      <c r="Q18">
        <v>0</v>
      </c>
      <c r="R18">
        <v>0</v>
      </c>
      <c r="S18">
        <v>0</v>
      </c>
      <c r="T18">
        <v>0</v>
      </c>
      <c r="U18">
        <v>0</v>
      </c>
    </row>
    <row r="19" spans="1:21" x14ac:dyDescent="0.2">
      <c r="A19" s="17">
        <v>1701</v>
      </c>
      <c r="B19" s="13" t="s">
        <v>211</v>
      </c>
      <c r="C19" s="13" t="s">
        <v>204</v>
      </c>
      <c r="D19" s="15" t="s">
        <v>195</v>
      </c>
      <c r="E19">
        <v>0</v>
      </c>
      <c r="F19">
        <v>0</v>
      </c>
      <c r="G19">
        <v>0</v>
      </c>
      <c r="H19">
        <v>0</v>
      </c>
      <c r="I19">
        <v>0</v>
      </c>
      <c r="J19">
        <v>1</v>
      </c>
      <c r="K19">
        <v>0</v>
      </c>
      <c r="L19">
        <v>0</v>
      </c>
      <c r="M19">
        <v>0</v>
      </c>
      <c r="N19">
        <v>0</v>
      </c>
      <c r="O19">
        <v>0</v>
      </c>
      <c r="P19">
        <v>0</v>
      </c>
      <c r="Q19">
        <v>0</v>
      </c>
      <c r="R19">
        <v>0</v>
      </c>
      <c r="S19">
        <v>0</v>
      </c>
      <c r="T19">
        <v>0</v>
      </c>
      <c r="U19">
        <v>0</v>
      </c>
    </row>
    <row r="20" spans="1:21" x14ac:dyDescent="0.2">
      <c r="A20" s="17" t="str">
        <f>+[1]cantón_sect_socio_activ!$A$8</f>
        <v>0701</v>
      </c>
      <c r="B20" s="13" t="s">
        <v>214</v>
      </c>
      <c r="C20" s="13" t="s">
        <v>204</v>
      </c>
      <c r="D20" s="15" t="s">
        <v>194</v>
      </c>
      <c r="E20">
        <v>0</v>
      </c>
      <c r="F20">
        <v>0</v>
      </c>
      <c r="G20">
        <v>0</v>
      </c>
      <c r="H20">
        <v>0</v>
      </c>
      <c r="I20">
        <v>0</v>
      </c>
      <c r="J20">
        <v>1</v>
      </c>
      <c r="K20">
        <v>0</v>
      </c>
      <c r="L20">
        <v>0</v>
      </c>
      <c r="M20">
        <v>0</v>
      </c>
      <c r="N20">
        <v>0</v>
      </c>
      <c r="O20">
        <v>0</v>
      </c>
      <c r="P20">
        <v>0</v>
      </c>
      <c r="Q20">
        <v>0</v>
      </c>
      <c r="R20">
        <v>0</v>
      </c>
      <c r="S20">
        <v>0</v>
      </c>
      <c r="T20">
        <v>0</v>
      </c>
      <c r="U20">
        <v>0</v>
      </c>
    </row>
    <row r="21" spans="1:21" x14ac:dyDescent="0.2">
      <c r="A21" s="17">
        <v>1701</v>
      </c>
      <c r="B21" s="13" t="s">
        <v>211</v>
      </c>
      <c r="C21" s="13" t="s">
        <v>204</v>
      </c>
      <c r="D21" s="15" t="str">
        <f>+D20</f>
        <v>2019-08</v>
      </c>
      <c r="E21">
        <v>0</v>
      </c>
      <c r="F21">
        <v>0</v>
      </c>
      <c r="G21">
        <v>0</v>
      </c>
      <c r="H21">
        <v>0</v>
      </c>
      <c r="I21">
        <v>0</v>
      </c>
      <c r="J21">
        <v>1</v>
      </c>
      <c r="K21">
        <v>0</v>
      </c>
      <c r="L21">
        <v>0</v>
      </c>
      <c r="M21">
        <v>0</v>
      </c>
      <c r="N21">
        <v>0</v>
      </c>
      <c r="O21">
        <v>1</v>
      </c>
      <c r="P21">
        <v>0</v>
      </c>
      <c r="Q21">
        <v>0</v>
      </c>
      <c r="R21">
        <v>0</v>
      </c>
      <c r="S21">
        <v>0</v>
      </c>
      <c r="T21">
        <v>0</v>
      </c>
      <c r="U21">
        <v>0</v>
      </c>
    </row>
    <row r="22" spans="1:21" x14ac:dyDescent="0.2">
      <c r="A22" s="17">
        <v>2301</v>
      </c>
      <c r="B22" s="13" t="s">
        <v>212</v>
      </c>
      <c r="C22" s="13" t="s">
        <v>204</v>
      </c>
      <c r="D22" s="15" t="s">
        <v>196</v>
      </c>
      <c r="E22">
        <v>0</v>
      </c>
      <c r="F22">
        <v>0</v>
      </c>
      <c r="G22">
        <v>0</v>
      </c>
      <c r="H22">
        <v>0</v>
      </c>
      <c r="I22">
        <v>0</v>
      </c>
      <c r="J22">
        <v>1</v>
      </c>
      <c r="K22">
        <v>0</v>
      </c>
      <c r="L22">
        <v>0</v>
      </c>
      <c r="M22">
        <v>0</v>
      </c>
      <c r="N22">
        <v>0</v>
      </c>
      <c r="O22">
        <v>0</v>
      </c>
      <c r="P22">
        <v>0</v>
      </c>
      <c r="Q22">
        <v>0</v>
      </c>
      <c r="R22">
        <v>0</v>
      </c>
      <c r="S22">
        <v>0</v>
      </c>
      <c r="T22">
        <v>0</v>
      </c>
      <c r="U22">
        <v>0</v>
      </c>
    </row>
    <row r="23" spans="1:21" x14ac:dyDescent="0.2">
      <c r="A23" s="17" t="str">
        <f>+[1]cantón_sect_socio_activ!$A$12</f>
        <v>0401</v>
      </c>
      <c r="B23" s="13" t="s">
        <v>209</v>
      </c>
      <c r="C23" s="13" t="s">
        <v>204</v>
      </c>
      <c r="D23" s="15" t="str">
        <f>+D22</f>
        <v>2019-04</v>
      </c>
      <c r="E23">
        <v>0</v>
      </c>
      <c r="F23">
        <v>0</v>
      </c>
      <c r="G23">
        <v>0</v>
      </c>
      <c r="H23">
        <v>0</v>
      </c>
      <c r="I23">
        <v>0</v>
      </c>
      <c r="J23">
        <v>0</v>
      </c>
      <c r="K23">
        <v>0</v>
      </c>
      <c r="L23">
        <v>1</v>
      </c>
      <c r="M23">
        <v>0</v>
      </c>
      <c r="N23">
        <v>0</v>
      </c>
      <c r="O23">
        <v>0</v>
      </c>
      <c r="P23">
        <v>0</v>
      </c>
      <c r="Q23">
        <v>0</v>
      </c>
      <c r="R23">
        <v>0</v>
      </c>
      <c r="S23">
        <v>0</v>
      </c>
      <c r="T23">
        <v>0</v>
      </c>
      <c r="U23">
        <v>0</v>
      </c>
    </row>
    <row r="24" spans="1:21" x14ac:dyDescent="0.2">
      <c r="A24" s="17">
        <v>1001</v>
      </c>
      <c r="B24" s="13" t="s">
        <v>213</v>
      </c>
      <c r="C24" s="13" t="s">
        <v>204</v>
      </c>
      <c r="D24" s="15" t="str">
        <f t="shared" ref="D24:D25" si="3">+D23</f>
        <v>2019-04</v>
      </c>
      <c r="E24">
        <v>0</v>
      </c>
      <c r="F24">
        <v>0</v>
      </c>
      <c r="G24">
        <v>0</v>
      </c>
      <c r="H24">
        <v>0</v>
      </c>
      <c r="I24">
        <v>0</v>
      </c>
      <c r="J24">
        <v>0</v>
      </c>
      <c r="K24">
        <v>0</v>
      </c>
      <c r="L24">
        <v>1</v>
      </c>
      <c r="M24">
        <v>0</v>
      </c>
      <c r="N24">
        <v>0</v>
      </c>
      <c r="O24">
        <v>0</v>
      </c>
      <c r="P24">
        <v>0</v>
      </c>
      <c r="Q24">
        <v>1</v>
      </c>
      <c r="R24">
        <v>0</v>
      </c>
      <c r="S24">
        <v>0</v>
      </c>
      <c r="T24">
        <v>0</v>
      </c>
      <c r="U24">
        <v>0</v>
      </c>
    </row>
    <row r="25" spans="1:21" x14ac:dyDescent="0.2">
      <c r="A25" s="17">
        <v>1701</v>
      </c>
      <c r="B25" s="13" t="s">
        <v>211</v>
      </c>
      <c r="C25" s="13" t="s">
        <v>204</v>
      </c>
      <c r="D25" s="15" t="str">
        <f t="shared" si="3"/>
        <v>2019-04</v>
      </c>
      <c r="E25">
        <v>0</v>
      </c>
      <c r="F25">
        <v>0</v>
      </c>
      <c r="G25">
        <v>0</v>
      </c>
      <c r="H25">
        <v>1</v>
      </c>
      <c r="I25">
        <v>0</v>
      </c>
      <c r="J25">
        <v>0</v>
      </c>
      <c r="K25">
        <v>0</v>
      </c>
      <c r="L25">
        <v>1</v>
      </c>
      <c r="M25">
        <v>0</v>
      </c>
      <c r="N25">
        <v>0</v>
      </c>
      <c r="O25">
        <v>2</v>
      </c>
      <c r="P25">
        <v>0</v>
      </c>
      <c r="Q25">
        <v>0</v>
      </c>
      <c r="R25">
        <v>0</v>
      </c>
      <c r="S25">
        <v>0</v>
      </c>
      <c r="T25">
        <v>0</v>
      </c>
      <c r="U25">
        <v>0</v>
      </c>
    </row>
    <row r="26" spans="1:21" x14ac:dyDescent="0.2">
      <c r="A26" s="16" t="str">
        <f>+[1]cantón_sect_socio_activ!$A$12</f>
        <v>0401</v>
      </c>
      <c r="B26" s="13" t="s">
        <v>209</v>
      </c>
      <c r="C26" s="13" t="s">
        <v>204</v>
      </c>
      <c r="D26" s="15" t="s">
        <v>195</v>
      </c>
      <c r="E26">
        <v>0</v>
      </c>
      <c r="F26">
        <v>0</v>
      </c>
      <c r="G26">
        <v>0</v>
      </c>
      <c r="H26">
        <v>0</v>
      </c>
      <c r="I26">
        <v>0</v>
      </c>
      <c r="J26">
        <v>1</v>
      </c>
      <c r="K26">
        <v>0</v>
      </c>
      <c r="L26">
        <v>2</v>
      </c>
      <c r="M26">
        <v>0</v>
      </c>
      <c r="N26">
        <v>0</v>
      </c>
      <c r="O26">
        <v>0</v>
      </c>
      <c r="P26">
        <v>0</v>
      </c>
      <c r="Q26">
        <v>1</v>
      </c>
      <c r="R26">
        <v>0</v>
      </c>
      <c r="S26">
        <v>0</v>
      </c>
      <c r="T26">
        <v>0</v>
      </c>
      <c r="U26">
        <v>0</v>
      </c>
    </row>
    <row r="27" spans="1:21" x14ac:dyDescent="0.2">
      <c r="A27" s="16" t="str">
        <f>+[1]cantón_sect_socio_activ!$A$10</f>
        <v>0805</v>
      </c>
      <c r="B27" s="13" t="s">
        <v>215</v>
      </c>
      <c r="C27" s="13" t="s">
        <v>204</v>
      </c>
      <c r="D27" s="15" t="s">
        <v>194</v>
      </c>
      <c r="E27">
        <v>0</v>
      </c>
      <c r="F27">
        <v>0</v>
      </c>
      <c r="G27">
        <v>0</v>
      </c>
      <c r="H27">
        <v>0</v>
      </c>
      <c r="I27">
        <v>0</v>
      </c>
      <c r="J27">
        <v>1</v>
      </c>
      <c r="K27">
        <v>0</v>
      </c>
      <c r="L27">
        <v>1</v>
      </c>
      <c r="M27">
        <v>0</v>
      </c>
      <c r="N27">
        <v>0</v>
      </c>
      <c r="O27">
        <v>1</v>
      </c>
      <c r="P27">
        <v>0</v>
      </c>
      <c r="Q27">
        <v>0</v>
      </c>
      <c r="R27">
        <v>0</v>
      </c>
      <c r="S27">
        <v>0</v>
      </c>
      <c r="T27">
        <v>0</v>
      </c>
      <c r="U27">
        <v>0</v>
      </c>
    </row>
    <row r="28" spans="1:21" x14ac:dyDescent="0.2">
      <c r="A28" s="17">
        <v>2101</v>
      </c>
      <c r="B28" s="13" t="s">
        <v>210</v>
      </c>
      <c r="C28" s="13" t="s">
        <v>204</v>
      </c>
      <c r="D28" s="15" t="s">
        <v>196</v>
      </c>
      <c r="E28">
        <v>0</v>
      </c>
      <c r="F28">
        <v>0</v>
      </c>
      <c r="G28">
        <v>0</v>
      </c>
      <c r="H28">
        <v>0</v>
      </c>
      <c r="I28">
        <v>0</v>
      </c>
      <c r="J28">
        <v>1</v>
      </c>
      <c r="K28">
        <v>0</v>
      </c>
      <c r="L28">
        <v>0</v>
      </c>
      <c r="M28">
        <v>0</v>
      </c>
      <c r="N28">
        <v>0</v>
      </c>
      <c r="O28">
        <v>0</v>
      </c>
      <c r="P28">
        <v>0</v>
      </c>
      <c r="Q28">
        <v>0</v>
      </c>
      <c r="R28">
        <v>0</v>
      </c>
      <c r="S28">
        <v>0</v>
      </c>
      <c r="T28">
        <v>0</v>
      </c>
      <c r="U28">
        <v>0</v>
      </c>
    </row>
    <row r="29" spans="1:21" x14ac:dyDescent="0.2">
      <c r="A29" s="17" t="str">
        <f>+[1]cantón_sect_socio_activ!$A$4</f>
        <v>0901</v>
      </c>
      <c r="B29" s="13" t="s">
        <v>218</v>
      </c>
      <c r="C29" s="13" t="s">
        <v>204</v>
      </c>
      <c r="D29" s="15" t="s">
        <v>196</v>
      </c>
      <c r="E29">
        <v>0</v>
      </c>
      <c r="F29">
        <v>0</v>
      </c>
      <c r="G29">
        <v>0</v>
      </c>
      <c r="H29">
        <v>0</v>
      </c>
      <c r="I29">
        <v>0</v>
      </c>
      <c r="J29">
        <v>0</v>
      </c>
      <c r="K29">
        <v>0</v>
      </c>
      <c r="L29">
        <v>0</v>
      </c>
      <c r="M29">
        <v>0</v>
      </c>
      <c r="N29">
        <v>0</v>
      </c>
      <c r="O29">
        <v>0</v>
      </c>
      <c r="P29">
        <v>0</v>
      </c>
      <c r="Q29">
        <v>0</v>
      </c>
      <c r="R29">
        <v>0</v>
      </c>
      <c r="S29">
        <v>0</v>
      </c>
      <c r="T29">
        <v>0</v>
      </c>
      <c r="U29">
        <v>0</v>
      </c>
    </row>
    <row r="30" spans="1:21" x14ac:dyDescent="0.2">
      <c r="A30" s="17">
        <v>2301</v>
      </c>
      <c r="B30" s="13" t="s">
        <v>212</v>
      </c>
      <c r="C30" s="13" t="s">
        <v>204</v>
      </c>
      <c r="D30" s="15" t="s">
        <v>194</v>
      </c>
      <c r="E30">
        <v>0</v>
      </c>
      <c r="F30">
        <v>0</v>
      </c>
      <c r="G30">
        <v>0</v>
      </c>
      <c r="H30">
        <v>0</v>
      </c>
      <c r="I30">
        <v>0</v>
      </c>
      <c r="J30">
        <v>0</v>
      </c>
      <c r="K30">
        <v>0</v>
      </c>
      <c r="L30">
        <v>0</v>
      </c>
      <c r="M30">
        <v>0</v>
      </c>
      <c r="N30">
        <v>0</v>
      </c>
      <c r="O30">
        <v>0</v>
      </c>
      <c r="P30">
        <v>0</v>
      </c>
      <c r="Q30">
        <v>0</v>
      </c>
      <c r="R30">
        <v>0</v>
      </c>
      <c r="S30">
        <v>0</v>
      </c>
      <c r="T30">
        <v>0</v>
      </c>
      <c r="U30">
        <v>0</v>
      </c>
    </row>
    <row r="31" spans="1:21" x14ac:dyDescent="0.2">
      <c r="A31" s="17" t="str">
        <f>+[1]cantón_sect_socio_activ!$A$3</f>
        <v>0801</v>
      </c>
      <c r="B31" s="13" t="s">
        <v>217</v>
      </c>
      <c r="C31" s="13" t="s">
        <v>204</v>
      </c>
      <c r="D31" s="15" t="str">
        <f>+D29</f>
        <v>2019-04</v>
      </c>
      <c r="E31">
        <v>0</v>
      </c>
      <c r="F31">
        <v>0</v>
      </c>
      <c r="G31">
        <v>0</v>
      </c>
      <c r="H31">
        <v>0</v>
      </c>
      <c r="I31">
        <v>0</v>
      </c>
      <c r="J31">
        <v>0</v>
      </c>
      <c r="K31">
        <v>0</v>
      </c>
      <c r="L31">
        <v>0</v>
      </c>
      <c r="M31">
        <v>0</v>
      </c>
      <c r="N31">
        <v>0</v>
      </c>
      <c r="O31">
        <v>0</v>
      </c>
      <c r="P31">
        <v>1</v>
      </c>
      <c r="Q31">
        <v>0</v>
      </c>
      <c r="R31">
        <v>0</v>
      </c>
      <c r="S31">
        <v>0</v>
      </c>
      <c r="T31">
        <v>0</v>
      </c>
      <c r="U31">
        <v>0</v>
      </c>
    </row>
    <row r="32" spans="1:21" x14ac:dyDescent="0.2">
      <c r="A32" s="17" t="str">
        <f>+[1]cantón_sect_socio_activ!$A$12</f>
        <v>0401</v>
      </c>
      <c r="B32" s="13" t="s">
        <v>209</v>
      </c>
      <c r="C32" s="13" t="s">
        <v>204</v>
      </c>
      <c r="D32" s="15" t="str">
        <f>+D30</f>
        <v>2019-08</v>
      </c>
      <c r="E32">
        <v>0</v>
      </c>
      <c r="F32">
        <v>0</v>
      </c>
      <c r="G32">
        <v>0</v>
      </c>
      <c r="H32">
        <v>0</v>
      </c>
      <c r="I32">
        <v>0</v>
      </c>
      <c r="J32">
        <v>0</v>
      </c>
      <c r="K32">
        <v>0</v>
      </c>
      <c r="L32">
        <v>0</v>
      </c>
      <c r="M32">
        <v>0</v>
      </c>
      <c r="N32">
        <v>1</v>
      </c>
      <c r="O32">
        <v>0</v>
      </c>
      <c r="P32">
        <v>0</v>
      </c>
      <c r="Q32">
        <v>0</v>
      </c>
      <c r="R32">
        <v>0</v>
      </c>
      <c r="S32">
        <v>0</v>
      </c>
      <c r="T32">
        <v>0</v>
      </c>
      <c r="U32">
        <v>0</v>
      </c>
    </row>
    <row r="33" spans="1:21" x14ac:dyDescent="0.2">
      <c r="A33" s="17">
        <v>2301</v>
      </c>
      <c r="B33" s="13" t="s">
        <v>212</v>
      </c>
      <c r="C33" s="13" t="s">
        <v>204</v>
      </c>
      <c r="D33" s="15" t="s">
        <v>197</v>
      </c>
      <c r="E33">
        <v>0</v>
      </c>
      <c r="F33">
        <v>0</v>
      </c>
      <c r="G33">
        <v>0</v>
      </c>
      <c r="H33">
        <v>0</v>
      </c>
      <c r="I33">
        <v>0</v>
      </c>
      <c r="J33">
        <v>0</v>
      </c>
      <c r="K33">
        <v>0</v>
      </c>
      <c r="L33">
        <v>1</v>
      </c>
      <c r="M33">
        <v>0</v>
      </c>
      <c r="N33">
        <v>0</v>
      </c>
      <c r="O33">
        <v>0</v>
      </c>
      <c r="P33">
        <v>0</v>
      </c>
      <c r="Q33">
        <v>0</v>
      </c>
      <c r="R33">
        <v>0</v>
      </c>
      <c r="S33">
        <v>0</v>
      </c>
      <c r="T33">
        <v>0</v>
      </c>
      <c r="U33">
        <v>0</v>
      </c>
    </row>
    <row r="34" spans="1:21" x14ac:dyDescent="0.2">
      <c r="A34" s="17" t="str">
        <f>+[1]cantón_sect_socio_activ!$A$4</f>
        <v>0901</v>
      </c>
      <c r="B34" s="13" t="s">
        <v>218</v>
      </c>
      <c r="C34" s="13" t="s">
        <v>204</v>
      </c>
      <c r="D34" s="15" t="s">
        <v>198</v>
      </c>
      <c r="E34">
        <v>0</v>
      </c>
      <c r="F34">
        <v>0</v>
      </c>
      <c r="G34">
        <v>0</v>
      </c>
      <c r="H34">
        <v>0</v>
      </c>
      <c r="I34">
        <v>0</v>
      </c>
      <c r="J34">
        <v>0</v>
      </c>
      <c r="K34">
        <v>0</v>
      </c>
      <c r="L34">
        <v>1</v>
      </c>
      <c r="M34">
        <v>0</v>
      </c>
      <c r="N34">
        <v>0</v>
      </c>
      <c r="O34">
        <v>0</v>
      </c>
      <c r="P34">
        <v>0</v>
      </c>
      <c r="Q34">
        <v>0</v>
      </c>
      <c r="R34">
        <v>0</v>
      </c>
      <c r="S34">
        <v>0</v>
      </c>
      <c r="T34">
        <v>0</v>
      </c>
      <c r="U34">
        <v>0</v>
      </c>
    </row>
    <row r="35" spans="1:21" x14ac:dyDescent="0.2">
      <c r="A35" s="17" t="str">
        <f>+[1]cantón_sect_socio_activ!$A$5</f>
        <v>0707</v>
      </c>
      <c r="B35" s="13" t="s">
        <v>206</v>
      </c>
      <c r="C35" s="13" t="s">
        <v>204</v>
      </c>
      <c r="D35" s="15" t="str">
        <f>+D31</f>
        <v>2019-04</v>
      </c>
      <c r="E35">
        <v>0</v>
      </c>
      <c r="F35">
        <v>0</v>
      </c>
      <c r="G35">
        <v>0</v>
      </c>
      <c r="H35">
        <v>0</v>
      </c>
      <c r="I35">
        <v>0</v>
      </c>
      <c r="J35">
        <v>0</v>
      </c>
      <c r="K35">
        <v>0</v>
      </c>
      <c r="L35">
        <v>1</v>
      </c>
      <c r="M35">
        <v>0</v>
      </c>
      <c r="N35">
        <v>0</v>
      </c>
      <c r="O35">
        <v>0</v>
      </c>
      <c r="P35">
        <v>0</v>
      </c>
      <c r="Q35">
        <v>0</v>
      </c>
      <c r="R35">
        <v>0</v>
      </c>
      <c r="S35">
        <v>0</v>
      </c>
      <c r="T35">
        <v>0</v>
      </c>
      <c r="U35">
        <v>0</v>
      </c>
    </row>
    <row r="36" spans="1:21" x14ac:dyDescent="0.2">
      <c r="A36" s="17" t="str">
        <f>+[1]cantón_sect_socio_activ!$A$3</f>
        <v>0801</v>
      </c>
      <c r="B36" s="13" t="s">
        <v>217</v>
      </c>
      <c r="C36" s="13" t="s">
        <v>204</v>
      </c>
      <c r="D36" s="15" t="s">
        <v>199</v>
      </c>
      <c r="E36">
        <v>0</v>
      </c>
      <c r="F36">
        <v>0</v>
      </c>
      <c r="G36">
        <v>0</v>
      </c>
      <c r="H36">
        <v>0</v>
      </c>
      <c r="I36">
        <v>0</v>
      </c>
      <c r="J36">
        <v>0</v>
      </c>
      <c r="K36">
        <v>0</v>
      </c>
      <c r="L36">
        <v>0</v>
      </c>
      <c r="M36">
        <v>0</v>
      </c>
      <c r="N36">
        <v>0</v>
      </c>
      <c r="O36">
        <v>0</v>
      </c>
      <c r="P36">
        <v>0</v>
      </c>
      <c r="Q36">
        <v>0</v>
      </c>
      <c r="R36">
        <v>0</v>
      </c>
      <c r="S36">
        <v>0</v>
      </c>
      <c r="T36">
        <v>0</v>
      </c>
      <c r="U36">
        <v>0</v>
      </c>
    </row>
    <row r="37" spans="1:21" x14ac:dyDescent="0.2">
      <c r="A37" s="17">
        <v>1701</v>
      </c>
      <c r="B37" s="13" t="s">
        <v>211</v>
      </c>
      <c r="C37" s="13" t="s">
        <v>204</v>
      </c>
      <c r="D37" s="15" t="s">
        <v>200</v>
      </c>
      <c r="E37">
        <v>0</v>
      </c>
      <c r="F37">
        <v>0</v>
      </c>
      <c r="G37">
        <v>0</v>
      </c>
      <c r="H37">
        <v>0</v>
      </c>
      <c r="I37">
        <v>0</v>
      </c>
      <c r="J37">
        <v>1</v>
      </c>
      <c r="K37">
        <v>0</v>
      </c>
      <c r="L37">
        <v>1</v>
      </c>
      <c r="M37">
        <v>0</v>
      </c>
      <c r="N37">
        <v>0</v>
      </c>
      <c r="O37">
        <v>0</v>
      </c>
      <c r="P37">
        <v>0</v>
      </c>
      <c r="Q37">
        <v>0</v>
      </c>
      <c r="R37">
        <v>0</v>
      </c>
      <c r="S37">
        <v>0</v>
      </c>
      <c r="T37">
        <v>0</v>
      </c>
      <c r="U37">
        <v>0</v>
      </c>
    </row>
    <row r="38" spans="1:21" x14ac:dyDescent="0.2">
      <c r="A38" s="17" t="str">
        <f>+[1]cantón_sect_socio_activ!$A$12</f>
        <v>0401</v>
      </c>
      <c r="B38" s="13" t="s">
        <v>209</v>
      </c>
      <c r="C38" s="13" t="s">
        <v>204</v>
      </c>
      <c r="D38" s="15" t="s">
        <v>197</v>
      </c>
      <c r="E38">
        <v>0</v>
      </c>
      <c r="F38">
        <v>0</v>
      </c>
      <c r="G38">
        <v>0</v>
      </c>
      <c r="H38">
        <v>0</v>
      </c>
      <c r="I38">
        <v>0</v>
      </c>
      <c r="J38">
        <v>0</v>
      </c>
      <c r="K38">
        <v>0</v>
      </c>
      <c r="L38">
        <v>1</v>
      </c>
      <c r="M38">
        <v>0</v>
      </c>
      <c r="N38">
        <v>0</v>
      </c>
      <c r="O38">
        <v>0</v>
      </c>
      <c r="P38">
        <v>0</v>
      </c>
      <c r="Q38">
        <v>0</v>
      </c>
      <c r="R38">
        <v>0</v>
      </c>
      <c r="S38">
        <v>0</v>
      </c>
      <c r="T38">
        <v>0</v>
      </c>
      <c r="U38">
        <v>0</v>
      </c>
    </row>
    <row r="39" spans="1:21" x14ac:dyDescent="0.2">
      <c r="A39" s="17" t="str">
        <f>+[1]cantón_sect_socio_activ!$A$3</f>
        <v>0801</v>
      </c>
      <c r="B39" s="13" t="s">
        <v>217</v>
      </c>
      <c r="C39" s="13" t="s">
        <v>204</v>
      </c>
      <c r="D39" s="15" t="s">
        <v>198</v>
      </c>
      <c r="E39">
        <v>0</v>
      </c>
      <c r="F39">
        <v>0</v>
      </c>
      <c r="G39">
        <v>0</v>
      </c>
      <c r="H39">
        <v>0</v>
      </c>
      <c r="I39">
        <v>0</v>
      </c>
      <c r="J39">
        <v>0</v>
      </c>
      <c r="K39">
        <v>0</v>
      </c>
      <c r="L39">
        <v>0</v>
      </c>
      <c r="M39">
        <v>1</v>
      </c>
      <c r="N39">
        <v>0</v>
      </c>
      <c r="O39">
        <v>0</v>
      </c>
      <c r="P39">
        <v>0</v>
      </c>
      <c r="Q39">
        <v>0</v>
      </c>
      <c r="R39">
        <v>0</v>
      </c>
      <c r="S39">
        <v>0</v>
      </c>
      <c r="T39">
        <v>0</v>
      </c>
      <c r="U39">
        <v>0</v>
      </c>
    </row>
    <row r="40" spans="1:21" x14ac:dyDescent="0.2">
      <c r="A40" s="17">
        <v>1001</v>
      </c>
      <c r="B40" s="13" t="s">
        <v>213</v>
      </c>
      <c r="C40" s="13" t="s">
        <v>204</v>
      </c>
      <c r="D40" s="15" t="s">
        <v>198</v>
      </c>
      <c r="E40">
        <v>0</v>
      </c>
      <c r="F40">
        <v>0</v>
      </c>
      <c r="G40">
        <v>1</v>
      </c>
      <c r="H40">
        <v>0</v>
      </c>
      <c r="I40">
        <v>0</v>
      </c>
      <c r="J40">
        <v>0</v>
      </c>
      <c r="K40">
        <v>0</v>
      </c>
      <c r="L40">
        <v>1</v>
      </c>
      <c r="M40">
        <v>1</v>
      </c>
      <c r="N40">
        <v>0</v>
      </c>
      <c r="O40">
        <v>0</v>
      </c>
      <c r="P40">
        <v>0</v>
      </c>
      <c r="Q40">
        <v>1</v>
      </c>
      <c r="R40">
        <v>0</v>
      </c>
      <c r="S40">
        <v>0</v>
      </c>
      <c r="T40">
        <v>0</v>
      </c>
      <c r="U40">
        <v>0</v>
      </c>
    </row>
    <row r="41" spans="1:21" x14ac:dyDescent="0.2">
      <c r="A41" s="17">
        <v>1001</v>
      </c>
      <c r="B41" s="14" t="s">
        <v>213</v>
      </c>
      <c r="C41" s="13" t="s">
        <v>207</v>
      </c>
      <c r="D41" s="15" t="s">
        <v>196</v>
      </c>
      <c r="E41">
        <v>0</v>
      </c>
      <c r="F41">
        <v>0</v>
      </c>
      <c r="G41">
        <v>0</v>
      </c>
      <c r="H41">
        <v>0</v>
      </c>
      <c r="I41">
        <v>0</v>
      </c>
      <c r="J41">
        <v>0</v>
      </c>
      <c r="K41">
        <v>0</v>
      </c>
      <c r="L41">
        <v>0</v>
      </c>
      <c r="M41">
        <v>0</v>
      </c>
      <c r="N41">
        <v>0</v>
      </c>
      <c r="O41">
        <v>0</v>
      </c>
      <c r="P41">
        <v>0</v>
      </c>
      <c r="Q41">
        <v>0</v>
      </c>
      <c r="R41">
        <v>0</v>
      </c>
      <c r="S41">
        <v>1</v>
      </c>
      <c r="T41">
        <v>0</v>
      </c>
      <c r="U41">
        <v>0</v>
      </c>
    </row>
    <row r="42" spans="1:21" x14ac:dyDescent="0.2">
      <c r="A42" s="17" t="str">
        <f>+[1]cantón_sect_socio_activ!$A$8</f>
        <v>0701</v>
      </c>
      <c r="B42" s="13" t="s">
        <v>214</v>
      </c>
      <c r="C42" s="13" t="s">
        <v>204</v>
      </c>
      <c r="D42" s="15" t="s">
        <v>193</v>
      </c>
      <c r="E42">
        <v>0</v>
      </c>
      <c r="F42">
        <v>0</v>
      </c>
      <c r="G42">
        <v>0</v>
      </c>
      <c r="H42">
        <v>0</v>
      </c>
      <c r="I42">
        <v>0</v>
      </c>
      <c r="J42">
        <v>0</v>
      </c>
      <c r="K42">
        <v>0</v>
      </c>
      <c r="L42">
        <v>0</v>
      </c>
      <c r="M42">
        <v>0</v>
      </c>
      <c r="N42">
        <v>0</v>
      </c>
      <c r="O42">
        <v>0</v>
      </c>
      <c r="P42">
        <v>0</v>
      </c>
      <c r="Q42">
        <v>0</v>
      </c>
      <c r="R42">
        <v>0</v>
      </c>
      <c r="S42">
        <v>0</v>
      </c>
      <c r="T42">
        <v>0</v>
      </c>
      <c r="U42">
        <v>0</v>
      </c>
    </row>
    <row r="43" spans="1:21" x14ac:dyDescent="0.2">
      <c r="A43" s="17" t="str">
        <f>+[1]cantón_sect_socio_activ!$A$4</f>
        <v>0901</v>
      </c>
      <c r="B43" s="13" t="s">
        <v>218</v>
      </c>
      <c r="C43" s="13" t="s">
        <v>204</v>
      </c>
      <c r="D43" s="15" t="str">
        <f>+D36</f>
        <v>2019-09</v>
      </c>
      <c r="E43">
        <v>0</v>
      </c>
      <c r="F43">
        <v>0</v>
      </c>
      <c r="G43">
        <v>0</v>
      </c>
      <c r="H43">
        <v>0</v>
      </c>
      <c r="I43">
        <v>0</v>
      </c>
      <c r="J43">
        <v>0</v>
      </c>
      <c r="K43">
        <v>0</v>
      </c>
      <c r="L43">
        <v>2</v>
      </c>
      <c r="M43">
        <v>0</v>
      </c>
      <c r="N43">
        <v>0</v>
      </c>
      <c r="O43">
        <v>1</v>
      </c>
      <c r="P43">
        <v>1</v>
      </c>
      <c r="Q43">
        <v>0</v>
      </c>
      <c r="R43">
        <v>0</v>
      </c>
      <c r="S43">
        <v>0</v>
      </c>
      <c r="T43">
        <v>0</v>
      </c>
      <c r="U43">
        <v>0</v>
      </c>
    </row>
    <row r="44" spans="1:21" x14ac:dyDescent="0.2">
      <c r="A44" s="17" t="str">
        <f>+[1]cantón_sect_socio_activ!$A$10</f>
        <v>0805</v>
      </c>
      <c r="B44" s="13" t="s">
        <v>215</v>
      </c>
      <c r="C44" s="13" t="s">
        <v>204</v>
      </c>
      <c r="D44" s="15" t="str">
        <f>+D37</f>
        <v>2019-05</v>
      </c>
      <c r="E44">
        <v>0</v>
      </c>
      <c r="F44">
        <v>0</v>
      </c>
      <c r="G44">
        <v>0</v>
      </c>
      <c r="H44">
        <v>0</v>
      </c>
      <c r="I44">
        <v>0</v>
      </c>
      <c r="J44">
        <v>0</v>
      </c>
      <c r="K44">
        <v>0</v>
      </c>
      <c r="L44">
        <v>1</v>
      </c>
      <c r="M44">
        <v>0</v>
      </c>
      <c r="N44">
        <v>0</v>
      </c>
      <c r="O44">
        <v>0</v>
      </c>
      <c r="P44">
        <v>0</v>
      </c>
      <c r="Q44">
        <v>0</v>
      </c>
      <c r="R44">
        <v>0</v>
      </c>
      <c r="S44">
        <v>0</v>
      </c>
      <c r="T44">
        <v>0</v>
      </c>
      <c r="U44">
        <v>0</v>
      </c>
    </row>
    <row r="45" spans="1:21" x14ac:dyDescent="0.2">
      <c r="A45" s="17">
        <v>2101</v>
      </c>
      <c r="B45" s="13" t="s">
        <v>210</v>
      </c>
      <c r="C45" s="13" t="s">
        <v>204</v>
      </c>
      <c r="D45" s="15" t="s">
        <v>198</v>
      </c>
      <c r="E45">
        <v>0</v>
      </c>
      <c r="F45">
        <v>0</v>
      </c>
      <c r="G45">
        <v>0</v>
      </c>
      <c r="H45">
        <v>0</v>
      </c>
      <c r="I45">
        <v>0</v>
      </c>
      <c r="J45">
        <v>0</v>
      </c>
      <c r="K45">
        <v>0</v>
      </c>
      <c r="L45">
        <v>0</v>
      </c>
      <c r="M45">
        <v>1</v>
      </c>
      <c r="N45">
        <v>0</v>
      </c>
      <c r="O45">
        <v>0</v>
      </c>
      <c r="P45">
        <v>0</v>
      </c>
      <c r="Q45">
        <v>0</v>
      </c>
      <c r="R45">
        <v>0</v>
      </c>
      <c r="S45">
        <v>0</v>
      </c>
      <c r="T45">
        <v>0</v>
      </c>
      <c r="U45">
        <v>0</v>
      </c>
    </row>
    <row r="46" spans="1:21" x14ac:dyDescent="0.2">
      <c r="A46" s="17" t="str">
        <f>+[1]cantón_sect_socio_activ!$A$5</f>
        <v>0707</v>
      </c>
      <c r="B46" s="13" t="s">
        <v>206</v>
      </c>
      <c r="C46" s="13" t="s">
        <v>204</v>
      </c>
      <c r="D46" s="15" t="s">
        <v>199</v>
      </c>
      <c r="E46">
        <v>0</v>
      </c>
      <c r="F46">
        <v>0</v>
      </c>
      <c r="G46">
        <v>0</v>
      </c>
      <c r="H46">
        <v>0</v>
      </c>
      <c r="I46">
        <v>0</v>
      </c>
      <c r="J46">
        <v>1</v>
      </c>
      <c r="K46">
        <v>0</v>
      </c>
      <c r="L46">
        <v>0</v>
      </c>
      <c r="M46">
        <v>1</v>
      </c>
      <c r="N46">
        <v>0</v>
      </c>
      <c r="O46">
        <v>1</v>
      </c>
      <c r="P46">
        <v>0</v>
      </c>
      <c r="Q46">
        <v>0</v>
      </c>
      <c r="R46">
        <v>0</v>
      </c>
      <c r="S46">
        <v>0</v>
      </c>
      <c r="T46">
        <v>0</v>
      </c>
      <c r="U46">
        <v>0</v>
      </c>
    </row>
    <row r="47" spans="1:21" x14ac:dyDescent="0.2">
      <c r="A47" s="17" t="str">
        <f>+[1]cantón_sect_socio_activ!$A$3</f>
        <v>0801</v>
      </c>
      <c r="B47" s="13" t="s">
        <v>217</v>
      </c>
      <c r="C47" s="13" t="s">
        <v>204</v>
      </c>
      <c r="D47" s="15" t="s">
        <v>200</v>
      </c>
      <c r="E47">
        <v>0</v>
      </c>
      <c r="F47">
        <v>0</v>
      </c>
      <c r="G47">
        <v>0</v>
      </c>
      <c r="H47">
        <v>0</v>
      </c>
      <c r="I47">
        <v>0</v>
      </c>
      <c r="J47">
        <v>1</v>
      </c>
      <c r="K47">
        <v>0</v>
      </c>
      <c r="L47">
        <v>1</v>
      </c>
      <c r="M47">
        <v>0</v>
      </c>
      <c r="N47">
        <v>0</v>
      </c>
      <c r="O47">
        <v>0</v>
      </c>
      <c r="P47">
        <v>0</v>
      </c>
      <c r="Q47">
        <v>0</v>
      </c>
      <c r="R47">
        <v>0</v>
      </c>
      <c r="S47">
        <v>0</v>
      </c>
      <c r="T47">
        <v>0</v>
      </c>
      <c r="U47">
        <v>0</v>
      </c>
    </row>
    <row r="48" spans="1:21" x14ac:dyDescent="0.2">
      <c r="A48" s="17" t="str">
        <f>+[1]cantón_sect_socio_activ!$A$3</f>
        <v>0801</v>
      </c>
      <c r="B48" s="13" t="s">
        <v>217</v>
      </c>
      <c r="C48" s="13" t="s">
        <v>204</v>
      </c>
      <c r="D48" s="15" t="s">
        <v>201</v>
      </c>
      <c r="E48">
        <v>0</v>
      </c>
      <c r="F48">
        <v>0</v>
      </c>
      <c r="G48">
        <v>0</v>
      </c>
      <c r="H48">
        <v>0</v>
      </c>
      <c r="I48">
        <v>0</v>
      </c>
      <c r="J48">
        <v>0</v>
      </c>
      <c r="K48">
        <v>0</v>
      </c>
      <c r="L48">
        <v>1</v>
      </c>
      <c r="M48">
        <v>0</v>
      </c>
      <c r="N48">
        <v>0</v>
      </c>
      <c r="O48">
        <v>0</v>
      </c>
      <c r="P48">
        <v>0</v>
      </c>
      <c r="Q48">
        <v>0</v>
      </c>
      <c r="R48">
        <v>0</v>
      </c>
      <c r="S48">
        <v>0</v>
      </c>
      <c r="T48">
        <v>0</v>
      </c>
      <c r="U48">
        <v>0</v>
      </c>
    </row>
    <row r="49" spans="1:21" x14ac:dyDescent="0.2">
      <c r="A49" s="17" t="str">
        <f>+[1]cantón_sect_socio_activ!$A$5</f>
        <v>0707</v>
      </c>
      <c r="B49" s="13" t="s">
        <v>206</v>
      </c>
      <c r="C49" s="13" t="s">
        <v>204</v>
      </c>
      <c r="D49" s="15" t="str">
        <f>+D48</f>
        <v>2019-03</v>
      </c>
      <c r="E49">
        <v>0</v>
      </c>
      <c r="F49">
        <v>0</v>
      </c>
      <c r="G49">
        <v>0</v>
      </c>
      <c r="H49">
        <v>0</v>
      </c>
      <c r="I49">
        <v>0</v>
      </c>
      <c r="J49">
        <v>0</v>
      </c>
      <c r="K49">
        <v>0</v>
      </c>
      <c r="L49">
        <v>1</v>
      </c>
      <c r="M49">
        <v>0</v>
      </c>
      <c r="N49">
        <v>0</v>
      </c>
      <c r="O49">
        <v>0</v>
      </c>
      <c r="P49">
        <v>0</v>
      </c>
      <c r="Q49">
        <v>0</v>
      </c>
      <c r="R49">
        <v>0</v>
      </c>
      <c r="S49">
        <v>0</v>
      </c>
      <c r="T49">
        <v>0</v>
      </c>
      <c r="U49">
        <v>0</v>
      </c>
    </row>
    <row r="50" spans="1:21" x14ac:dyDescent="0.2">
      <c r="A50" s="17">
        <v>2301</v>
      </c>
      <c r="B50" s="13" t="s">
        <v>212</v>
      </c>
      <c r="C50" s="13" t="s">
        <v>204</v>
      </c>
      <c r="D50" s="15" t="s">
        <v>200</v>
      </c>
      <c r="E50">
        <v>0</v>
      </c>
      <c r="F50">
        <v>0</v>
      </c>
      <c r="G50">
        <v>0</v>
      </c>
      <c r="H50">
        <v>0</v>
      </c>
      <c r="I50">
        <v>0</v>
      </c>
      <c r="J50">
        <v>0</v>
      </c>
      <c r="K50">
        <v>0</v>
      </c>
      <c r="L50">
        <v>0</v>
      </c>
      <c r="M50">
        <v>0</v>
      </c>
      <c r="N50">
        <v>0</v>
      </c>
      <c r="O50">
        <v>0</v>
      </c>
      <c r="P50">
        <v>0</v>
      </c>
      <c r="Q50">
        <v>0</v>
      </c>
      <c r="R50">
        <v>0</v>
      </c>
      <c r="S50">
        <v>0</v>
      </c>
      <c r="T50">
        <v>0</v>
      </c>
      <c r="U50">
        <v>0</v>
      </c>
    </row>
    <row r="51" spans="1:21" x14ac:dyDescent="0.2">
      <c r="A51" s="17">
        <v>1701</v>
      </c>
      <c r="B51" s="13" t="s">
        <v>211</v>
      </c>
      <c r="C51" s="13" t="s">
        <v>208</v>
      </c>
      <c r="D51" s="15" t="s">
        <v>198</v>
      </c>
      <c r="E51">
        <v>0</v>
      </c>
      <c r="F51">
        <v>0</v>
      </c>
      <c r="G51">
        <v>0</v>
      </c>
      <c r="H51">
        <v>0</v>
      </c>
      <c r="I51">
        <v>0</v>
      </c>
      <c r="J51">
        <v>0</v>
      </c>
      <c r="K51">
        <v>0</v>
      </c>
      <c r="L51">
        <v>0</v>
      </c>
      <c r="M51">
        <v>0</v>
      </c>
      <c r="N51">
        <v>0</v>
      </c>
      <c r="O51">
        <v>0</v>
      </c>
      <c r="P51">
        <v>0</v>
      </c>
      <c r="Q51">
        <v>0</v>
      </c>
      <c r="R51">
        <v>0</v>
      </c>
      <c r="S51">
        <v>0</v>
      </c>
      <c r="T51">
        <v>0</v>
      </c>
      <c r="U51">
        <v>0</v>
      </c>
    </row>
    <row r="52" spans="1:21" x14ac:dyDescent="0.2">
      <c r="A52" s="16" t="s">
        <v>443</v>
      </c>
      <c r="B52" t="s">
        <v>219</v>
      </c>
      <c r="C52" s="13" t="s">
        <v>424</v>
      </c>
      <c r="D52" s="15" t="s">
        <v>424</v>
      </c>
      <c r="E52">
        <v>0</v>
      </c>
      <c r="F52">
        <v>0</v>
      </c>
      <c r="G52">
        <v>0</v>
      </c>
      <c r="H52">
        <v>0</v>
      </c>
      <c r="I52">
        <v>0</v>
      </c>
      <c r="J52">
        <v>0</v>
      </c>
      <c r="K52">
        <v>0</v>
      </c>
      <c r="L52">
        <v>0</v>
      </c>
      <c r="M52">
        <v>0</v>
      </c>
      <c r="N52">
        <v>0</v>
      </c>
      <c r="O52">
        <v>0</v>
      </c>
      <c r="P52">
        <v>0</v>
      </c>
      <c r="Q52">
        <v>0</v>
      </c>
      <c r="R52">
        <v>0</v>
      </c>
      <c r="S52">
        <v>0</v>
      </c>
      <c r="T52">
        <v>0</v>
      </c>
      <c r="U52">
        <v>0</v>
      </c>
    </row>
    <row r="53" spans="1:21" x14ac:dyDescent="0.2">
      <c r="A53" s="16" t="s">
        <v>444</v>
      </c>
      <c r="B53" t="s">
        <v>220</v>
      </c>
      <c r="C53" s="13" t="s">
        <v>424</v>
      </c>
      <c r="D53" s="15" t="s">
        <v>424</v>
      </c>
      <c r="E53">
        <v>0</v>
      </c>
      <c r="F53">
        <v>0</v>
      </c>
      <c r="G53">
        <v>0</v>
      </c>
      <c r="H53">
        <v>0</v>
      </c>
      <c r="I53">
        <v>0</v>
      </c>
      <c r="J53">
        <v>0</v>
      </c>
      <c r="K53">
        <v>0</v>
      </c>
      <c r="L53">
        <v>0</v>
      </c>
      <c r="M53">
        <v>0</v>
      </c>
      <c r="N53">
        <v>0</v>
      </c>
      <c r="O53">
        <v>0</v>
      </c>
      <c r="P53">
        <v>0</v>
      </c>
      <c r="Q53">
        <v>0</v>
      </c>
      <c r="R53">
        <v>0</v>
      </c>
      <c r="S53">
        <v>0</v>
      </c>
      <c r="T53">
        <v>0</v>
      </c>
      <c r="U53">
        <v>0</v>
      </c>
    </row>
    <row r="54" spans="1:21" x14ac:dyDescent="0.2">
      <c r="A54" s="16" t="s">
        <v>445</v>
      </c>
      <c r="B54" t="s">
        <v>221</v>
      </c>
      <c r="C54" s="13" t="s">
        <v>424</v>
      </c>
      <c r="D54" s="15" t="s">
        <v>424</v>
      </c>
      <c r="E54">
        <v>0</v>
      </c>
      <c r="F54">
        <v>0</v>
      </c>
      <c r="G54">
        <v>0</v>
      </c>
      <c r="H54">
        <v>0</v>
      </c>
      <c r="I54">
        <v>0</v>
      </c>
      <c r="J54">
        <v>0</v>
      </c>
      <c r="K54">
        <v>0</v>
      </c>
      <c r="L54">
        <v>0</v>
      </c>
      <c r="M54">
        <v>0</v>
      </c>
      <c r="N54">
        <v>0</v>
      </c>
      <c r="O54">
        <v>0</v>
      </c>
      <c r="P54">
        <v>0</v>
      </c>
      <c r="Q54">
        <v>0</v>
      </c>
      <c r="R54">
        <v>0</v>
      </c>
      <c r="S54">
        <v>0</v>
      </c>
      <c r="T54">
        <v>0</v>
      </c>
      <c r="U54">
        <v>0</v>
      </c>
    </row>
    <row r="55" spans="1:21" x14ac:dyDescent="0.2">
      <c r="A55" s="16" t="s">
        <v>446</v>
      </c>
      <c r="B55" t="s">
        <v>222</v>
      </c>
      <c r="C55" s="13" t="s">
        <v>424</v>
      </c>
      <c r="D55" s="15" t="s">
        <v>424</v>
      </c>
      <c r="E55">
        <v>0</v>
      </c>
      <c r="F55">
        <v>0</v>
      </c>
      <c r="G55">
        <v>0</v>
      </c>
      <c r="H55">
        <v>0</v>
      </c>
      <c r="I55">
        <v>0</v>
      </c>
      <c r="J55">
        <v>0</v>
      </c>
      <c r="K55">
        <v>0</v>
      </c>
      <c r="L55">
        <v>0</v>
      </c>
      <c r="M55">
        <v>0</v>
      </c>
      <c r="N55">
        <v>0</v>
      </c>
      <c r="O55">
        <v>0</v>
      </c>
      <c r="P55">
        <v>0</v>
      </c>
      <c r="Q55">
        <v>0</v>
      </c>
      <c r="R55">
        <v>0</v>
      </c>
      <c r="S55">
        <v>0</v>
      </c>
      <c r="T55">
        <v>0</v>
      </c>
      <c r="U55">
        <v>0</v>
      </c>
    </row>
    <row r="56" spans="1:21" x14ac:dyDescent="0.2">
      <c r="A56" s="16" t="s">
        <v>447</v>
      </c>
      <c r="B56" t="s">
        <v>223</v>
      </c>
      <c r="C56" s="13" t="s">
        <v>424</v>
      </c>
      <c r="D56" s="15" t="s">
        <v>424</v>
      </c>
      <c r="E56">
        <v>0</v>
      </c>
      <c r="F56">
        <v>0</v>
      </c>
      <c r="G56">
        <v>0</v>
      </c>
      <c r="H56">
        <v>0</v>
      </c>
      <c r="I56">
        <v>0</v>
      </c>
      <c r="J56">
        <v>0</v>
      </c>
      <c r="K56">
        <v>0</v>
      </c>
      <c r="L56">
        <v>0</v>
      </c>
      <c r="M56">
        <v>0</v>
      </c>
      <c r="N56">
        <v>0</v>
      </c>
      <c r="O56">
        <v>0</v>
      </c>
      <c r="P56">
        <v>0</v>
      </c>
      <c r="Q56">
        <v>0</v>
      </c>
      <c r="R56">
        <v>0</v>
      </c>
      <c r="S56">
        <v>0</v>
      </c>
      <c r="T56">
        <v>0</v>
      </c>
      <c r="U56">
        <v>0</v>
      </c>
    </row>
    <row r="57" spans="1:21" x14ac:dyDescent="0.2">
      <c r="A57" s="16" t="s">
        <v>447</v>
      </c>
      <c r="B57" t="s">
        <v>223</v>
      </c>
      <c r="C57" s="13" t="s">
        <v>424</v>
      </c>
      <c r="D57" s="15" t="s">
        <v>424</v>
      </c>
      <c r="E57">
        <v>0</v>
      </c>
      <c r="F57">
        <v>0</v>
      </c>
      <c r="G57">
        <v>0</v>
      </c>
      <c r="H57">
        <v>0</v>
      </c>
      <c r="I57">
        <v>0</v>
      </c>
      <c r="J57">
        <v>0</v>
      </c>
      <c r="K57">
        <v>0</v>
      </c>
      <c r="L57">
        <v>0</v>
      </c>
      <c r="M57">
        <v>0</v>
      </c>
      <c r="N57">
        <v>0</v>
      </c>
      <c r="O57">
        <v>0</v>
      </c>
      <c r="P57">
        <v>0</v>
      </c>
      <c r="Q57">
        <v>0</v>
      </c>
      <c r="R57">
        <v>0</v>
      </c>
      <c r="S57">
        <v>0</v>
      </c>
      <c r="T57">
        <v>0</v>
      </c>
      <c r="U57">
        <v>0</v>
      </c>
    </row>
    <row r="58" spans="1:21" x14ac:dyDescent="0.2">
      <c r="A58" s="16" t="s">
        <v>448</v>
      </c>
      <c r="B58" t="s">
        <v>224</v>
      </c>
      <c r="C58" s="13" t="s">
        <v>424</v>
      </c>
      <c r="D58" s="15" t="s">
        <v>424</v>
      </c>
      <c r="E58">
        <v>0</v>
      </c>
      <c r="F58">
        <v>0</v>
      </c>
      <c r="G58">
        <v>0</v>
      </c>
      <c r="H58">
        <v>0</v>
      </c>
      <c r="I58">
        <v>0</v>
      </c>
      <c r="J58">
        <v>0</v>
      </c>
      <c r="K58">
        <v>0</v>
      </c>
      <c r="L58">
        <v>0</v>
      </c>
      <c r="M58">
        <v>0</v>
      </c>
      <c r="N58">
        <v>0</v>
      </c>
      <c r="O58">
        <v>0</v>
      </c>
      <c r="P58">
        <v>0</v>
      </c>
      <c r="Q58">
        <v>0</v>
      </c>
      <c r="R58">
        <v>0</v>
      </c>
      <c r="S58">
        <v>0</v>
      </c>
      <c r="T58">
        <v>0</v>
      </c>
      <c r="U58">
        <v>0</v>
      </c>
    </row>
    <row r="59" spans="1:21" x14ac:dyDescent="0.2">
      <c r="A59" s="16" t="s">
        <v>449</v>
      </c>
      <c r="B59" t="s">
        <v>225</v>
      </c>
      <c r="C59" s="13" t="s">
        <v>424</v>
      </c>
      <c r="D59" s="15" t="s">
        <v>424</v>
      </c>
      <c r="E59">
        <v>0</v>
      </c>
      <c r="F59">
        <v>0</v>
      </c>
      <c r="G59">
        <v>0</v>
      </c>
      <c r="H59">
        <v>0</v>
      </c>
      <c r="I59">
        <v>0</v>
      </c>
      <c r="J59">
        <v>0</v>
      </c>
      <c r="K59">
        <v>0</v>
      </c>
      <c r="L59">
        <v>0</v>
      </c>
      <c r="M59">
        <v>0</v>
      </c>
      <c r="N59">
        <v>0</v>
      </c>
      <c r="O59">
        <v>0</v>
      </c>
      <c r="P59">
        <v>0</v>
      </c>
      <c r="Q59">
        <v>0</v>
      </c>
      <c r="R59">
        <v>0</v>
      </c>
      <c r="S59">
        <v>0</v>
      </c>
      <c r="T59">
        <v>0</v>
      </c>
      <c r="U59">
        <v>0</v>
      </c>
    </row>
    <row r="60" spans="1:21" x14ac:dyDescent="0.2">
      <c r="A60" s="16" t="s">
        <v>450</v>
      </c>
      <c r="B60" t="s">
        <v>226</v>
      </c>
      <c r="C60" s="13" t="s">
        <v>424</v>
      </c>
      <c r="D60" s="15" t="s">
        <v>424</v>
      </c>
      <c r="E60">
        <v>0</v>
      </c>
      <c r="F60">
        <v>0</v>
      </c>
      <c r="G60">
        <v>0</v>
      </c>
      <c r="H60">
        <v>0</v>
      </c>
      <c r="I60">
        <v>0</v>
      </c>
      <c r="J60">
        <v>0</v>
      </c>
      <c r="K60">
        <v>0</v>
      </c>
      <c r="L60">
        <v>0</v>
      </c>
      <c r="M60">
        <v>0</v>
      </c>
      <c r="N60">
        <v>0</v>
      </c>
      <c r="O60">
        <v>0</v>
      </c>
      <c r="P60">
        <v>0</v>
      </c>
      <c r="Q60">
        <v>0</v>
      </c>
      <c r="R60">
        <v>0</v>
      </c>
      <c r="S60">
        <v>0</v>
      </c>
      <c r="T60">
        <v>0</v>
      </c>
      <c r="U60">
        <v>0</v>
      </c>
    </row>
    <row r="61" spans="1:21" x14ac:dyDescent="0.2">
      <c r="A61" s="16" t="s">
        <v>451</v>
      </c>
      <c r="B61" t="s">
        <v>227</v>
      </c>
      <c r="C61" s="13" t="s">
        <v>424</v>
      </c>
      <c r="D61" s="15" t="s">
        <v>424</v>
      </c>
      <c r="E61">
        <v>0</v>
      </c>
      <c r="F61">
        <v>0</v>
      </c>
      <c r="G61">
        <v>0</v>
      </c>
      <c r="H61">
        <v>0</v>
      </c>
      <c r="I61">
        <v>0</v>
      </c>
      <c r="J61">
        <v>0</v>
      </c>
      <c r="K61">
        <v>0</v>
      </c>
      <c r="L61">
        <v>0</v>
      </c>
      <c r="M61">
        <v>0</v>
      </c>
      <c r="N61">
        <v>0</v>
      </c>
      <c r="O61">
        <v>0</v>
      </c>
      <c r="P61">
        <v>0</v>
      </c>
      <c r="Q61">
        <v>0</v>
      </c>
      <c r="R61">
        <v>0</v>
      </c>
      <c r="S61">
        <v>0</v>
      </c>
      <c r="T61">
        <v>0</v>
      </c>
      <c r="U61">
        <v>0</v>
      </c>
    </row>
    <row r="62" spans="1:21" x14ac:dyDescent="0.2">
      <c r="A62" s="16" t="s">
        <v>452</v>
      </c>
      <c r="B62" t="s">
        <v>228</v>
      </c>
      <c r="C62" s="13" t="s">
        <v>424</v>
      </c>
      <c r="D62" s="15" t="s">
        <v>424</v>
      </c>
      <c r="E62">
        <v>0</v>
      </c>
      <c r="F62">
        <v>0</v>
      </c>
      <c r="G62">
        <v>0</v>
      </c>
      <c r="H62">
        <v>0</v>
      </c>
      <c r="I62">
        <v>0</v>
      </c>
      <c r="J62">
        <v>0</v>
      </c>
      <c r="K62">
        <v>0</v>
      </c>
      <c r="L62">
        <v>0</v>
      </c>
      <c r="M62">
        <v>0</v>
      </c>
      <c r="N62">
        <v>0</v>
      </c>
      <c r="O62">
        <v>0</v>
      </c>
      <c r="P62">
        <v>0</v>
      </c>
      <c r="Q62">
        <v>0</v>
      </c>
      <c r="R62">
        <v>0</v>
      </c>
      <c r="S62">
        <v>0</v>
      </c>
      <c r="T62">
        <v>0</v>
      </c>
      <c r="U62">
        <v>0</v>
      </c>
    </row>
    <row r="63" spans="1:21" x14ac:dyDescent="0.2">
      <c r="A63" s="16" t="s">
        <v>453</v>
      </c>
      <c r="B63" t="s">
        <v>229</v>
      </c>
      <c r="C63" s="13" t="s">
        <v>424</v>
      </c>
      <c r="D63" s="15" t="s">
        <v>424</v>
      </c>
      <c r="E63">
        <v>0</v>
      </c>
      <c r="F63">
        <v>0</v>
      </c>
      <c r="G63">
        <v>0</v>
      </c>
      <c r="H63">
        <v>0</v>
      </c>
      <c r="I63">
        <v>0</v>
      </c>
      <c r="J63">
        <v>0</v>
      </c>
      <c r="K63">
        <v>0</v>
      </c>
      <c r="L63">
        <v>0</v>
      </c>
      <c r="M63">
        <v>0</v>
      </c>
      <c r="N63">
        <v>0</v>
      </c>
      <c r="O63">
        <v>0</v>
      </c>
      <c r="P63">
        <v>0</v>
      </c>
      <c r="Q63">
        <v>0</v>
      </c>
      <c r="R63">
        <v>0</v>
      </c>
      <c r="S63">
        <v>0</v>
      </c>
      <c r="T63">
        <v>0</v>
      </c>
      <c r="U63">
        <v>0</v>
      </c>
    </row>
    <row r="64" spans="1:21" x14ac:dyDescent="0.2">
      <c r="A64" s="16" t="s">
        <v>454</v>
      </c>
      <c r="B64" t="s">
        <v>230</v>
      </c>
      <c r="C64" s="13" t="s">
        <v>424</v>
      </c>
      <c r="D64" s="15" t="s">
        <v>424</v>
      </c>
      <c r="E64">
        <v>0</v>
      </c>
      <c r="F64">
        <v>0</v>
      </c>
      <c r="G64">
        <v>0</v>
      </c>
      <c r="H64">
        <v>0</v>
      </c>
      <c r="I64">
        <v>0</v>
      </c>
      <c r="J64">
        <v>0</v>
      </c>
      <c r="K64">
        <v>0</v>
      </c>
      <c r="L64">
        <v>0</v>
      </c>
      <c r="M64">
        <v>0</v>
      </c>
      <c r="N64">
        <v>0</v>
      </c>
      <c r="O64">
        <v>0</v>
      </c>
      <c r="P64">
        <v>0</v>
      </c>
      <c r="Q64">
        <v>0</v>
      </c>
      <c r="R64">
        <v>0</v>
      </c>
      <c r="S64">
        <v>0</v>
      </c>
      <c r="T64">
        <v>0</v>
      </c>
      <c r="U64">
        <v>0</v>
      </c>
    </row>
    <row r="65" spans="1:21" x14ac:dyDescent="0.2">
      <c r="A65" s="16" t="s">
        <v>455</v>
      </c>
      <c r="B65" t="s">
        <v>231</v>
      </c>
      <c r="C65" s="13" t="s">
        <v>424</v>
      </c>
      <c r="D65" s="15" t="s">
        <v>424</v>
      </c>
      <c r="E65">
        <v>0</v>
      </c>
      <c r="F65">
        <v>0</v>
      </c>
      <c r="G65">
        <v>0</v>
      </c>
      <c r="H65">
        <v>0</v>
      </c>
      <c r="I65">
        <v>0</v>
      </c>
      <c r="J65">
        <v>0</v>
      </c>
      <c r="K65">
        <v>0</v>
      </c>
      <c r="L65">
        <v>0</v>
      </c>
      <c r="M65">
        <v>0</v>
      </c>
      <c r="N65">
        <v>0</v>
      </c>
      <c r="O65">
        <v>0</v>
      </c>
      <c r="P65">
        <v>0</v>
      </c>
      <c r="Q65">
        <v>0</v>
      </c>
      <c r="R65">
        <v>0</v>
      </c>
      <c r="S65">
        <v>0</v>
      </c>
      <c r="T65">
        <v>0</v>
      </c>
      <c r="U65">
        <v>0</v>
      </c>
    </row>
    <row r="66" spans="1:21" x14ac:dyDescent="0.2">
      <c r="A66" s="16" t="s">
        <v>456</v>
      </c>
      <c r="B66" t="s">
        <v>232</v>
      </c>
      <c r="C66" s="13" t="s">
        <v>424</v>
      </c>
      <c r="D66" s="15" t="s">
        <v>424</v>
      </c>
      <c r="E66">
        <v>0</v>
      </c>
      <c r="F66">
        <v>0</v>
      </c>
      <c r="G66">
        <v>0</v>
      </c>
      <c r="H66">
        <v>0</v>
      </c>
      <c r="I66">
        <v>0</v>
      </c>
      <c r="J66">
        <v>0</v>
      </c>
      <c r="K66">
        <v>0</v>
      </c>
      <c r="L66">
        <v>0</v>
      </c>
      <c r="M66">
        <v>0</v>
      </c>
      <c r="N66">
        <v>0</v>
      </c>
      <c r="O66">
        <v>0</v>
      </c>
      <c r="P66">
        <v>0</v>
      </c>
      <c r="Q66">
        <v>0</v>
      </c>
      <c r="R66">
        <v>0</v>
      </c>
      <c r="S66">
        <v>0</v>
      </c>
      <c r="T66">
        <v>0</v>
      </c>
      <c r="U66">
        <v>0</v>
      </c>
    </row>
    <row r="67" spans="1:21" x14ac:dyDescent="0.2">
      <c r="A67" s="16" t="s">
        <v>457</v>
      </c>
      <c r="B67" t="s">
        <v>233</v>
      </c>
      <c r="C67" s="13" t="s">
        <v>424</v>
      </c>
      <c r="D67" s="15" t="s">
        <v>424</v>
      </c>
      <c r="E67">
        <v>0</v>
      </c>
      <c r="F67">
        <v>0</v>
      </c>
      <c r="G67">
        <v>0</v>
      </c>
      <c r="H67">
        <v>0</v>
      </c>
      <c r="I67">
        <v>0</v>
      </c>
      <c r="J67">
        <v>0</v>
      </c>
      <c r="K67">
        <v>0</v>
      </c>
      <c r="L67">
        <v>0</v>
      </c>
      <c r="M67">
        <v>0</v>
      </c>
      <c r="N67">
        <v>0</v>
      </c>
      <c r="O67">
        <v>0</v>
      </c>
      <c r="P67">
        <v>0</v>
      </c>
      <c r="Q67">
        <v>0</v>
      </c>
      <c r="R67">
        <v>0</v>
      </c>
      <c r="S67">
        <v>0</v>
      </c>
      <c r="T67">
        <v>0</v>
      </c>
      <c r="U67">
        <v>0</v>
      </c>
    </row>
    <row r="68" spans="1:21" x14ac:dyDescent="0.2">
      <c r="A68" s="16" t="s">
        <v>458</v>
      </c>
      <c r="B68" t="s">
        <v>234</v>
      </c>
      <c r="C68" s="13" t="s">
        <v>424</v>
      </c>
      <c r="D68" s="15" t="s">
        <v>424</v>
      </c>
      <c r="E68">
        <v>0</v>
      </c>
      <c r="F68">
        <v>0</v>
      </c>
      <c r="G68">
        <v>0</v>
      </c>
      <c r="H68">
        <v>0</v>
      </c>
      <c r="I68">
        <v>0</v>
      </c>
      <c r="J68">
        <v>0</v>
      </c>
      <c r="K68">
        <v>0</v>
      </c>
      <c r="L68">
        <v>0</v>
      </c>
      <c r="M68">
        <v>0</v>
      </c>
      <c r="N68">
        <v>0</v>
      </c>
      <c r="O68">
        <v>0</v>
      </c>
      <c r="P68">
        <v>0</v>
      </c>
      <c r="Q68">
        <v>0</v>
      </c>
      <c r="R68">
        <v>0</v>
      </c>
      <c r="S68">
        <v>0</v>
      </c>
      <c r="T68">
        <v>0</v>
      </c>
      <c r="U68">
        <v>0</v>
      </c>
    </row>
    <row r="69" spans="1:21" x14ac:dyDescent="0.2">
      <c r="A69" s="16" t="s">
        <v>459</v>
      </c>
      <c r="B69" t="s">
        <v>235</v>
      </c>
      <c r="C69" s="13" t="s">
        <v>424</v>
      </c>
      <c r="D69" s="15" t="s">
        <v>424</v>
      </c>
      <c r="E69">
        <v>0</v>
      </c>
      <c r="F69">
        <v>0</v>
      </c>
      <c r="G69">
        <v>0</v>
      </c>
      <c r="H69">
        <v>0</v>
      </c>
      <c r="I69">
        <v>0</v>
      </c>
      <c r="J69">
        <v>0</v>
      </c>
      <c r="K69">
        <v>0</v>
      </c>
      <c r="L69">
        <v>0</v>
      </c>
      <c r="M69">
        <v>0</v>
      </c>
      <c r="N69">
        <v>0</v>
      </c>
      <c r="O69">
        <v>0</v>
      </c>
      <c r="P69">
        <v>0</v>
      </c>
      <c r="Q69">
        <v>0</v>
      </c>
      <c r="R69">
        <v>0</v>
      </c>
      <c r="S69">
        <v>0</v>
      </c>
      <c r="T69">
        <v>0</v>
      </c>
      <c r="U69">
        <v>0</v>
      </c>
    </row>
    <row r="70" spans="1:21" x14ac:dyDescent="0.2">
      <c r="A70" s="16" t="s">
        <v>460</v>
      </c>
      <c r="B70" t="s">
        <v>236</v>
      </c>
      <c r="C70" s="13" t="s">
        <v>424</v>
      </c>
      <c r="D70" s="15" t="s">
        <v>424</v>
      </c>
      <c r="E70">
        <v>0</v>
      </c>
      <c r="F70">
        <v>0</v>
      </c>
      <c r="G70">
        <v>0</v>
      </c>
      <c r="H70">
        <v>0</v>
      </c>
      <c r="I70">
        <v>0</v>
      </c>
      <c r="J70">
        <v>0</v>
      </c>
      <c r="K70">
        <v>0</v>
      </c>
      <c r="L70">
        <v>0</v>
      </c>
      <c r="M70">
        <v>0</v>
      </c>
      <c r="N70">
        <v>0</v>
      </c>
      <c r="O70">
        <v>0</v>
      </c>
      <c r="P70">
        <v>0</v>
      </c>
      <c r="Q70">
        <v>0</v>
      </c>
      <c r="R70">
        <v>0</v>
      </c>
      <c r="S70">
        <v>0</v>
      </c>
      <c r="T70">
        <v>0</v>
      </c>
      <c r="U70">
        <v>0</v>
      </c>
    </row>
    <row r="71" spans="1:21" x14ac:dyDescent="0.2">
      <c r="A71" s="16" t="s">
        <v>461</v>
      </c>
      <c r="B71" t="s">
        <v>237</v>
      </c>
      <c r="C71" s="13" t="s">
        <v>424</v>
      </c>
      <c r="D71" s="15" t="s">
        <v>424</v>
      </c>
      <c r="E71">
        <v>0</v>
      </c>
      <c r="F71">
        <v>0</v>
      </c>
      <c r="G71">
        <v>0</v>
      </c>
      <c r="H71">
        <v>0</v>
      </c>
      <c r="I71">
        <v>0</v>
      </c>
      <c r="J71">
        <v>0</v>
      </c>
      <c r="K71">
        <v>0</v>
      </c>
      <c r="L71">
        <v>0</v>
      </c>
      <c r="M71">
        <v>0</v>
      </c>
      <c r="N71">
        <v>0</v>
      </c>
      <c r="O71">
        <v>0</v>
      </c>
      <c r="P71">
        <v>0</v>
      </c>
      <c r="Q71">
        <v>0</v>
      </c>
      <c r="R71">
        <v>0</v>
      </c>
      <c r="S71">
        <v>0</v>
      </c>
      <c r="T71">
        <v>0</v>
      </c>
      <c r="U71">
        <v>0</v>
      </c>
    </row>
    <row r="72" spans="1:21" x14ac:dyDescent="0.2">
      <c r="A72" s="16" t="s">
        <v>462</v>
      </c>
      <c r="B72" t="s">
        <v>238</v>
      </c>
      <c r="C72" s="13" t="s">
        <v>424</v>
      </c>
      <c r="D72" s="15" t="s">
        <v>424</v>
      </c>
      <c r="E72">
        <v>0</v>
      </c>
      <c r="F72">
        <v>0</v>
      </c>
      <c r="G72">
        <v>0</v>
      </c>
      <c r="H72">
        <v>0</v>
      </c>
      <c r="I72">
        <v>0</v>
      </c>
      <c r="J72">
        <v>0</v>
      </c>
      <c r="K72">
        <v>0</v>
      </c>
      <c r="L72">
        <v>0</v>
      </c>
      <c r="M72">
        <v>0</v>
      </c>
      <c r="N72">
        <v>0</v>
      </c>
      <c r="O72">
        <v>0</v>
      </c>
      <c r="P72">
        <v>0</v>
      </c>
      <c r="Q72">
        <v>0</v>
      </c>
      <c r="R72">
        <v>0</v>
      </c>
      <c r="S72">
        <v>0</v>
      </c>
      <c r="T72">
        <v>0</v>
      </c>
      <c r="U72">
        <v>0</v>
      </c>
    </row>
    <row r="73" spans="1:21" x14ac:dyDescent="0.2">
      <c r="A73" s="16" t="s">
        <v>463</v>
      </c>
      <c r="B73" t="s">
        <v>239</v>
      </c>
      <c r="C73" s="13" t="s">
        <v>424</v>
      </c>
      <c r="D73" s="15" t="s">
        <v>424</v>
      </c>
      <c r="E73">
        <v>0</v>
      </c>
      <c r="F73">
        <v>0</v>
      </c>
      <c r="G73">
        <v>0</v>
      </c>
      <c r="H73">
        <v>0</v>
      </c>
      <c r="I73">
        <v>0</v>
      </c>
      <c r="J73">
        <v>0</v>
      </c>
      <c r="K73">
        <v>0</v>
      </c>
      <c r="L73">
        <v>0</v>
      </c>
      <c r="M73">
        <v>0</v>
      </c>
      <c r="N73">
        <v>0</v>
      </c>
      <c r="O73">
        <v>0</v>
      </c>
      <c r="P73">
        <v>0</v>
      </c>
      <c r="Q73">
        <v>0</v>
      </c>
      <c r="R73">
        <v>0</v>
      </c>
      <c r="S73">
        <v>0</v>
      </c>
      <c r="T73">
        <v>0</v>
      </c>
      <c r="U73">
        <v>0</v>
      </c>
    </row>
    <row r="74" spans="1:21" x14ac:dyDescent="0.2">
      <c r="A74" s="16" t="s">
        <v>464</v>
      </c>
      <c r="B74" t="s">
        <v>240</v>
      </c>
      <c r="C74" s="13" t="s">
        <v>424</v>
      </c>
      <c r="D74" s="15" t="s">
        <v>424</v>
      </c>
      <c r="E74">
        <v>0</v>
      </c>
      <c r="F74">
        <v>0</v>
      </c>
      <c r="G74">
        <v>0</v>
      </c>
      <c r="H74">
        <v>0</v>
      </c>
      <c r="I74">
        <v>0</v>
      </c>
      <c r="J74">
        <v>0</v>
      </c>
      <c r="K74">
        <v>0</v>
      </c>
      <c r="L74">
        <v>0</v>
      </c>
      <c r="M74">
        <v>0</v>
      </c>
      <c r="N74">
        <v>0</v>
      </c>
      <c r="O74">
        <v>0</v>
      </c>
      <c r="P74">
        <v>0</v>
      </c>
      <c r="Q74">
        <v>0</v>
      </c>
      <c r="R74">
        <v>0</v>
      </c>
      <c r="S74">
        <v>0</v>
      </c>
      <c r="T74">
        <v>0</v>
      </c>
      <c r="U74">
        <v>0</v>
      </c>
    </row>
    <row r="75" spans="1:21" x14ac:dyDescent="0.2">
      <c r="A75" s="16" t="s">
        <v>465</v>
      </c>
      <c r="B75" t="s">
        <v>241</v>
      </c>
      <c r="C75" s="13" t="s">
        <v>424</v>
      </c>
      <c r="D75" s="15" t="s">
        <v>424</v>
      </c>
      <c r="E75">
        <v>0</v>
      </c>
      <c r="F75">
        <v>0</v>
      </c>
      <c r="G75">
        <v>0</v>
      </c>
      <c r="H75">
        <v>0</v>
      </c>
      <c r="I75">
        <v>0</v>
      </c>
      <c r="J75">
        <v>0</v>
      </c>
      <c r="K75">
        <v>0</v>
      </c>
      <c r="L75">
        <v>0</v>
      </c>
      <c r="M75">
        <v>0</v>
      </c>
      <c r="N75">
        <v>0</v>
      </c>
      <c r="O75">
        <v>0</v>
      </c>
      <c r="P75">
        <v>0</v>
      </c>
      <c r="Q75">
        <v>0</v>
      </c>
      <c r="R75">
        <v>0</v>
      </c>
      <c r="S75">
        <v>0</v>
      </c>
      <c r="T75">
        <v>0</v>
      </c>
      <c r="U75">
        <v>0</v>
      </c>
    </row>
    <row r="76" spans="1:21" x14ac:dyDescent="0.2">
      <c r="A76" s="16" t="s">
        <v>466</v>
      </c>
      <c r="B76" t="s">
        <v>242</v>
      </c>
      <c r="C76" s="13" t="s">
        <v>424</v>
      </c>
      <c r="D76" s="15" t="s">
        <v>424</v>
      </c>
      <c r="E76">
        <v>0</v>
      </c>
      <c r="F76">
        <v>0</v>
      </c>
      <c r="G76">
        <v>0</v>
      </c>
      <c r="H76">
        <v>0</v>
      </c>
      <c r="I76">
        <v>0</v>
      </c>
      <c r="J76">
        <v>0</v>
      </c>
      <c r="K76">
        <v>0</v>
      </c>
      <c r="L76">
        <v>0</v>
      </c>
      <c r="M76">
        <v>0</v>
      </c>
      <c r="N76">
        <v>0</v>
      </c>
      <c r="O76">
        <v>0</v>
      </c>
      <c r="P76">
        <v>0</v>
      </c>
      <c r="Q76">
        <v>0</v>
      </c>
      <c r="R76">
        <v>0</v>
      </c>
      <c r="S76">
        <v>0</v>
      </c>
      <c r="T76">
        <v>0</v>
      </c>
      <c r="U76">
        <v>0</v>
      </c>
    </row>
    <row r="77" spans="1:21" x14ac:dyDescent="0.2">
      <c r="A77" s="16" t="s">
        <v>467</v>
      </c>
      <c r="B77" t="s">
        <v>243</v>
      </c>
      <c r="C77" s="13" t="s">
        <v>424</v>
      </c>
      <c r="D77" s="15" t="s">
        <v>424</v>
      </c>
      <c r="E77">
        <v>0</v>
      </c>
      <c r="F77">
        <v>0</v>
      </c>
      <c r="G77">
        <v>0</v>
      </c>
      <c r="H77">
        <v>0</v>
      </c>
      <c r="I77">
        <v>0</v>
      </c>
      <c r="J77">
        <v>0</v>
      </c>
      <c r="K77">
        <v>0</v>
      </c>
      <c r="L77">
        <v>0</v>
      </c>
      <c r="M77">
        <v>0</v>
      </c>
      <c r="N77">
        <v>0</v>
      </c>
      <c r="O77">
        <v>0</v>
      </c>
      <c r="P77">
        <v>0</v>
      </c>
      <c r="Q77">
        <v>0</v>
      </c>
      <c r="R77">
        <v>0</v>
      </c>
      <c r="S77">
        <v>0</v>
      </c>
      <c r="T77">
        <v>0</v>
      </c>
      <c r="U77">
        <v>0</v>
      </c>
    </row>
    <row r="78" spans="1:21" x14ac:dyDescent="0.2">
      <c r="A78" s="16" t="s">
        <v>468</v>
      </c>
      <c r="B78" t="s">
        <v>244</v>
      </c>
      <c r="C78" s="13" t="s">
        <v>424</v>
      </c>
      <c r="D78" s="15" t="s">
        <v>424</v>
      </c>
      <c r="E78">
        <v>0</v>
      </c>
      <c r="F78">
        <v>0</v>
      </c>
      <c r="G78">
        <v>0</v>
      </c>
      <c r="H78">
        <v>0</v>
      </c>
      <c r="I78">
        <v>0</v>
      </c>
      <c r="J78">
        <v>0</v>
      </c>
      <c r="K78">
        <v>0</v>
      </c>
      <c r="L78">
        <v>0</v>
      </c>
      <c r="M78">
        <v>0</v>
      </c>
      <c r="N78">
        <v>0</v>
      </c>
      <c r="O78">
        <v>0</v>
      </c>
      <c r="P78">
        <v>0</v>
      </c>
      <c r="Q78">
        <v>0</v>
      </c>
      <c r="R78">
        <v>0</v>
      </c>
      <c r="S78">
        <v>0</v>
      </c>
      <c r="T78">
        <v>0</v>
      </c>
      <c r="U78">
        <v>0</v>
      </c>
    </row>
    <row r="79" spans="1:21" x14ac:dyDescent="0.2">
      <c r="A79" s="16" t="s">
        <v>469</v>
      </c>
      <c r="B79" t="s">
        <v>245</v>
      </c>
      <c r="C79" s="13" t="s">
        <v>424</v>
      </c>
      <c r="D79" s="15" t="s">
        <v>424</v>
      </c>
      <c r="E79">
        <v>0</v>
      </c>
      <c r="F79">
        <v>0</v>
      </c>
      <c r="G79">
        <v>0</v>
      </c>
      <c r="H79">
        <v>0</v>
      </c>
      <c r="I79">
        <v>0</v>
      </c>
      <c r="J79">
        <v>0</v>
      </c>
      <c r="K79">
        <v>0</v>
      </c>
      <c r="L79">
        <v>0</v>
      </c>
      <c r="M79">
        <v>0</v>
      </c>
      <c r="N79">
        <v>0</v>
      </c>
      <c r="O79">
        <v>0</v>
      </c>
      <c r="P79">
        <v>0</v>
      </c>
      <c r="Q79">
        <v>0</v>
      </c>
      <c r="R79">
        <v>0</v>
      </c>
      <c r="S79">
        <v>0</v>
      </c>
      <c r="T79">
        <v>0</v>
      </c>
      <c r="U79">
        <v>0</v>
      </c>
    </row>
    <row r="80" spans="1:21" x14ac:dyDescent="0.2">
      <c r="A80" s="16" t="s">
        <v>470</v>
      </c>
      <c r="B80" t="s">
        <v>246</v>
      </c>
      <c r="C80" s="13" t="s">
        <v>424</v>
      </c>
      <c r="D80" s="15" t="s">
        <v>424</v>
      </c>
      <c r="E80">
        <v>0</v>
      </c>
      <c r="F80">
        <v>0</v>
      </c>
      <c r="G80">
        <v>0</v>
      </c>
      <c r="H80">
        <v>0</v>
      </c>
      <c r="I80">
        <v>0</v>
      </c>
      <c r="J80">
        <v>0</v>
      </c>
      <c r="K80">
        <v>0</v>
      </c>
      <c r="L80">
        <v>0</v>
      </c>
      <c r="M80">
        <v>0</v>
      </c>
      <c r="N80">
        <v>0</v>
      </c>
      <c r="O80">
        <v>0</v>
      </c>
      <c r="P80">
        <v>0</v>
      </c>
      <c r="Q80">
        <v>0</v>
      </c>
      <c r="R80">
        <v>0</v>
      </c>
      <c r="S80">
        <v>0</v>
      </c>
      <c r="T80">
        <v>0</v>
      </c>
      <c r="U80">
        <v>0</v>
      </c>
    </row>
    <row r="81" spans="1:21" x14ac:dyDescent="0.2">
      <c r="A81" s="16" t="s">
        <v>471</v>
      </c>
      <c r="B81" t="s">
        <v>247</v>
      </c>
      <c r="C81" s="13" t="s">
        <v>424</v>
      </c>
      <c r="D81" s="15" t="s">
        <v>424</v>
      </c>
      <c r="E81">
        <v>0</v>
      </c>
      <c r="F81">
        <v>0</v>
      </c>
      <c r="G81">
        <v>0</v>
      </c>
      <c r="H81">
        <v>0</v>
      </c>
      <c r="I81">
        <v>0</v>
      </c>
      <c r="J81">
        <v>0</v>
      </c>
      <c r="K81">
        <v>0</v>
      </c>
      <c r="L81">
        <v>0</v>
      </c>
      <c r="M81">
        <v>0</v>
      </c>
      <c r="N81">
        <v>0</v>
      </c>
      <c r="O81">
        <v>0</v>
      </c>
      <c r="P81">
        <v>0</v>
      </c>
      <c r="Q81">
        <v>0</v>
      </c>
      <c r="R81">
        <v>0</v>
      </c>
      <c r="S81">
        <v>0</v>
      </c>
      <c r="T81">
        <v>0</v>
      </c>
      <c r="U81">
        <v>0</v>
      </c>
    </row>
    <row r="82" spans="1:21" x14ac:dyDescent="0.2">
      <c r="A82" s="16" t="s">
        <v>472</v>
      </c>
      <c r="B82" t="s">
        <v>248</v>
      </c>
      <c r="C82" s="13" t="s">
        <v>424</v>
      </c>
      <c r="D82" s="15" t="s">
        <v>424</v>
      </c>
      <c r="E82">
        <v>0</v>
      </c>
      <c r="F82">
        <v>0</v>
      </c>
      <c r="G82">
        <v>0</v>
      </c>
      <c r="H82">
        <v>0</v>
      </c>
      <c r="I82">
        <v>0</v>
      </c>
      <c r="J82">
        <v>0</v>
      </c>
      <c r="K82">
        <v>0</v>
      </c>
      <c r="L82">
        <v>0</v>
      </c>
      <c r="M82">
        <v>0</v>
      </c>
      <c r="N82">
        <v>0</v>
      </c>
      <c r="O82">
        <v>0</v>
      </c>
      <c r="P82">
        <v>0</v>
      </c>
      <c r="Q82">
        <v>0</v>
      </c>
      <c r="R82">
        <v>0</v>
      </c>
      <c r="S82">
        <v>0</v>
      </c>
      <c r="T82">
        <v>0</v>
      </c>
      <c r="U82">
        <v>0</v>
      </c>
    </row>
    <row r="83" spans="1:21" x14ac:dyDescent="0.2">
      <c r="A83" s="16" t="s">
        <v>473</v>
      </c>
      <c r="B83" t="s">
        <v>249</v>
      </c>
      <c r="C83" s="13" t="s">
        <v>424</v>
      </c>
      <c r="D83" s="15" t="s">
        <v>424</v>
      </c>
      <c r="E83">
        <v>0</v>
      </c>
      <c r="F83">
        <v>0</v>
      </c>
      <c r="G83">
        <v>0</v>
      </c>
      <c r="H83">
        <v>0</v>
      </c>
      <c r="I83">
        <v>0</v>
      </c>
      <c r="J83">
        <v>0</v>
      </c>
      <c r="K83">
        <v>0</v>
      </c>
      <c r="L83">
        <v>0</v>
      </c>
      <c r="M83">
        <v>0</v>
      </c>
      <c r="N83">
        <v>0</v>
      </c>
      <c r="O83">
        <v>0</v>
      </c>
      <c r="P83">
        <v>0</v>
      </c>
      <c r="Q83">
        <v>0</v>
      </c>
      <c r="R83">
        <v>0</v>
      </c>
      <c r="S83">
        <v>0</v>
      </c>
      <c r="T83">
        <v>0</v>
      </c>
      <c r="U83">
        <v>0</v>
      </c>
    </row>
    <row r="84" spans="1:21" x14ac:dyDescent="0.2">
      <c r="A84" s="16" t="s">
        <v>474</v>
      </c>
      <c r="B84" t="s">
        <v>250</v>
      </c>
      <c r="C84" s="13" t="s">
        <v>424</v>
      </c>
      <c r="D84" s="15" t="s">
        <v>424</v>
      </c>
      <c r="E84">
        <v>0</v>
      </c>
      <c r="F84">
        <v>0</v>
      </c>
      <c r="G84">
        <v>0</v>
      </c>
      <c r="H84">
        <v>0</v>
      </c>
      <c r="I84">
        <v>0</v>
      </c>
      <c r="J84">
        <v>0</v>
      </c>
      <c r="K84">
        <v>0</v>
      </c>
      <c r="L84">
        <v>0</v>
      </c>
      <c r="M84">
        <v>0</v>
      </c>
      <c r="N84">
        <v>0</v>
      </c>
      <c r="O84">
        <v>0</v>
      </c>
      <c r="P84">
        <v>0</v>
      </c>
      <c r="Q84">
        <v>0</v>
      </c>
      <c r="R84">
        <v>0</v>
      </c>
      <c r="S84">
        <v>0</v>
      </c>
      <c r="T84">
        <v>0</v>
      </c>
      <c r="U84">
        <v>0</v>
      </c>
    </row>
    <row r="85" spans="1:21" x14ac:dyDescent="0.2">
      <c r="A85" s="16" t="s">
        <v>475</v>
      </c>
      <c r="B85" t="s">
        <v>251</v>
      </c>
      <c r="C85" s="13" t="s">
        <v>424</v>
      </c>
      <c r="D85" s="15" t="s">
        <v>424</v>
      </c>
      <c r="E85">
        <v>0</v>
      </c>
      <c r="F85">
        <v>0</v>
      </c>
      <c r="G85">
        <v>0</v>
      </c>
      <c r="H85">
        <v>0</v>
      </c>
      <c r="I85">
        <v>0</v>
      </c>
      <c r="J85">
        <v>0</v>
      </c>
      <c r="K85">
        <v>0</v>
      </c>
      <c r="L85">
        <v>0</v>
      </c>
      <c r="M85">
        <v>0</v>
      </c>
      <c r="N85">
        <v>0</v>
      </c>
      <c r="O85">
        <v>0</v>
      </c>
      <c r="P85">
        <v>0</v>
      </c>
      <c r="Q85">
        <v>0</v>
      </c>
      <c r="R85">
        <v>0</v>
      </c>
      <c r="S85">
        <v>0</v>
      </c>
      <c r="T85">
        <v>0</v>
      </c>
      <c r="U85">
        <v>0</v>
      </c>
    </row>
    <row r="86" spans="1:21" x14ac:dyDescent="0.2">
      <c r="A86" s="16" t="s">
        <v>476</v>
      </c>
      <c r="B86" t="s">
        <v>252</v>
      </c>
      <c r="C86" s="13" t="s">
        <v>424</v>
      </c>
      <c r="D86" s="15" t="s">
        <v>424</v>
      </c>
      <c r="E86">
        <v>0</v>
      </c>
      <c r="F86">
        <v>0</v>
      </c>
      <c r="G86">
        <v>0</v>
      </c>
      <c r="H86">
        <v>0</v>
      </c>
      <c r="I86">
        <v>0</v>
      </c>
      <c r="J86">
        <v>0</v>
      </c>
      <c r="K86">
        <v>0</v>
      </c>
      <c r="L86">
        <v>0</v>
      </c>
      <c r="M86">
        <v>0</v>
      </c>
      <c r="N86">
        <v>0</v>
      </c>
      <c r="O86">
        <v>0</v>
      </c>
      <c r="P86">
        <v>0</v>
      </c>
      <c r="Q86">
        <v>0</v>
      </c>
      <c r="R86">
        <v>0</v>
      </c>
      <c r="S86">
        <v>0</v>
      </c>
      <c r="T86">
        <v>0</v>
      </c>
      <c r="U86">
        <v>0</v>
      </c>
    </row>
    <row r="87" spans="1:21" x14ac:dyDescent="0.2">
      <c r="A87" s="16" t="s">
        <v>477</v>
      </c>
      <c r="B87" t="s">
        <v>253</v>
      </c>
      <c r="C87" s="13" t="s">
        <v>424</v>
      </c>
      <c r="D87" s="15" t="s">
        <v>424</v>
      </c>
      <c r="E87">
        <v>0</v>
      </c>
      <c r="F87">
        <v>0</v>
      </c>
      <c r="G87">
        <v>0</v>
      </c>
      <c r="H87">
        <v>0</v>
      </c>
      <c r="I87">
        <v>0</v>
      </c>
      <c r="J87">
        <v>0</v>
      </c>
      <c r="K87">
        <v>0</v>
      </c>
      <c r="L87">
        <v>0</v>
      </c>
      <c r="M87">
        <v>0</v>
      </c>
      <c r="N87">
        <v>0</v>
      </c>
      <c r="O87">
        <v>0</v>
      </c>
      <c r="P87">
        <v>0</v>
      </c>
      <c r="Q87">
        <v>0</v>
      </c>
      <c r="R87">
        <v>0</v>
      </c>
      <c r="S87">
        <v>0</v>
      </c>
      <c r="T87">
        <v>0</v>
      </c>
      <c r="U87">
        <v>0</v>
      </c>
    </row>
    <row r="88" spans="1:21" x14ac:dyDescent="0.2">
      <c r="A88" s="16" t="s">
        <v>478</v>
      </c>
      <c r="B88" t="s">
        <v>254</v>
      </c>
      <c r="C88" s="13" t="s">
        <v>424</v>
      </c>
      <c r="D88" s="15" t="s">
        <v>424</v>
      </c>
      <c r="E88">
        <v>0</v>
      </c>
      <c r="F88">
        <v>0</v>
      </c>
      <c r="G88">
        <v>0</v>
      </c>
      <c r="H88">
        <v>0</v>
      </c>
      <c r="I88">
        <v>0</v>
      </c>
      <c r="J88">
        <v>0</v>
      </c>
      <c r="K88">
        <v>0</v>
      </c>
      <c r="L88">
        <v>0</v>
      </c>
      <c r="M88">
        <v>0</v>
      </c>
      <c r="N88">
        <v>0</v>
      </c>
      <c r="O88">
        <v>0</v>
      </c>
      <c r="P88">
        <v>0</v>
      </c>
      <c r="Q88">
        <v>0</v>
      </c>
      <c r="R88">
        <v>0</v>
      </c>
      <c r="S88">
        <v>0</v>
      </c>
      <c r="T88">
        <v>0</v>
      </c>
      <c r="U88">
        <v>0</v>
      </c>
    </row>
    <row r="89" spans="1:21" x14ac:dyDescent="0.2">
      <c r="A89" s="16" t="s">
        <v>479</v>
      </c>
      <c r="B89" t="s">
        <v>255</v>
      </c>
      <c r="C89" s="13" t="s">
        <v>424</v>
      </c>
      <c r="D89" s="15" t="s">
        <v>424</v>
      </c>
      <c r="E89">
        <v>0</v>
      </c>
      <c r="F89">
        <v>0</v>
      </c>
      <c r="G89">
        <v>0</v>
      </c>
      <c r="H89">
        <v>0</v>
      </c>
      <c r="I89">
        <v>0</v>
      </c>
      <c r="J89">
        <v>0</v>
      </c>
      <c r="K89">
        <v>0</v>
      </c>
      <c r="L89">
        <v>0</v>
      </c>
      <c r="M89">
        <v>0</v>
      </c>
      <c r="N89">
        <v>0</v>
      </c>
      <c r="O89">
        <v>0</v>
      </c>
      <c r="P89">
        <v>0</v>
      </c>
      <c r="Q89">
        <v>0</v>
      </c>
      <c r="R89">
        <v>0</v>
      </c>
      <c r="S89">
        <v>0</v>
      </c>
      <c r="T89">
        <v>0</v>
      </c>
      <c r="U89">
        <v>0</v>
      </c>
    </row>
    <row r="90" spans="1:21" x14ac:dyDescent="0.2">
      <c r="A90" s="16" t="s">
        <v>480</v>
      </c>
      <c r="B90" t="s">
        <v>256</v>
      </c>
      <c r="C90" s="13" t="s">
        <v>424</v>
      </c>
      <c r="D90" s="15" t="s">
        <v>424</v>
      </c>
      <c r="E90">
        <v>0</v>
      </c>
      <c r="F90">
        <v>0</v>
      </c>
      <c r="G90">
        <v>0</v>
      </c>
      <c r="H90">
        <v>0</v>
      </c>
      <c r="I90">
        <v>0</v>
      </c>
      <c r="J90">
        <v>0</v>
      </c>
      <c r="K90">
        <v>0</v>
      </c>
      <c r="L90">
        <v>0</v>
      </c>
      <c r="M90">
        <v>0</v>
      </c>
      <c r="N90">
        <v>0</v>
      </c>
      <c r="O90">
        <v>0</v>
      </c>
      <c r="P90">
        <v>0</v>
      </c>
      <c r="Q90">
        <v>0</v>
      </c>
      <c r="R90">
        <v>0</v>
      </c>
      <c r="S90">
        <v>0</v>
      </c>
      <c r="T90">
        <v>0</v>
      </c>
      <c r="U90">
        <v>0</v>
      </c>
    </row>
    <row r="91" spans="1:21" x14ac:dyDescent="0.2">
      <c r="A91" s="16" t="s">
        <v>481</v>
      </c>
      <c r="B91" t="s">
        <v>257</v>
      </c>
      <c r="C91" s="13" t="s">
        <v>424</v>
      </c>
      <c r="D91" s="15" t="s">
        <v>424</v>
      </c>
      <c r="E91">
        <v>0</v>
      </c>
      <c r="F91">
        <v>0</v>
      </c>
      <c r="G91">
        <v>0</v>
      </c>
      <c r="H91">
        <v>0</v>
      </c>
      <c r="I91">
        <v>0</v>
      </c>
      <c r="J91">
        <v>0</v>
      </c>
      <c r="K91">
        <v>0</v>
      </c>
      <c r="L91">
        <v>0</v>
      </c>
      <c r="M91">
        <v>0</v>
      </c>
      <c r="N91">
        <v>0</v>
      </c>
      <c r="O91">
        <v>0</v>
      </c>
      <c r="P91">
        <v>0</v>
      </c>
      <c r="Q91">
        <v>0</v>
      </c>
      <c r="R91">
        <v>0</v>
      </c>
      <c r="S91">
        <v>0</v>
      </c>
      <c r="T91">
        <v>0</v>
      </c>
      <c r="U91">
        <v>0</v>
      </c>
    </row>
    <row r="92" spans="1:21" x14ac:dyDescent="0.2">
      <c r="A92" s="16" t="s">
        <v>482</v>
      </c>
      <c r="B92" t="s">
        <v>258</v>
      </c>
      <c r="C92" s="13" t="s">
        <v>424</v>
      </c>
      <c r="D92" s="15" t="s">
        <v>424</v>
      </c>
      <c r="E92">
        <v>0</v>
      </c>
      <c r="F92">
        <v>0</v>
      </c>
      <c r="G92">
        <v>0</v>
      </c>
      <c r="H92">
        <v>0</v>
      </c>
      <c r="I92">
        <v>0</v>
      </c>
      <c r="J92">
        <v>0</v>
      </c>
      <c r="K92">
        <v>0</v>
      </c>
      <c r="L92">
        <v>0</v>
      </c>
      <c r="M92">
        <v>0</v>
      </c>
      <c r="N92">
        <v>0</v>
      </c>
      <c r="O92">
        <v>0</v>
      </c>
      <c r="P92">
        <v>0</v>
      </c>
      <c r="Q92">
        <v>0</v>
      </c>
      <c r="R92">
        <v>0</v>
      </c>
      <c r="S92">
        <v>0</v>
      </c>
      <c r="T92">
        <v>0</v>
      </c>
      <c r="U92">
        <v>0</v>
      </c>
    </row>
    <row r="93" spans="1:21" x14ac:dyDescent="0.2">
      <c r="A93" s="16" t="s">
        <v>483</v>
      </c>
      <c r="B93" t="s">
        <v>259</v>
      </c>
      <c r="C93" s="13" t="s">
        <v>424</v>
      </c>
      <c r="D93" s="15" t="s">
        <v>424</v>
      </c>
      <c r="E93">
        <v>0</v>
      </c>
      <c r="F93">
        <v>0</v>
      </c>
      <c r="G93">
        <v>0</v>
      </c>
      <c r="H93">
        <v>0</v>
      </c>
      <c r="I93">
        <v>0</v>
      </c>
      <c r="J93">
        <v>0</v>
      </c>
      <c r="K93">
        <v>0</v>
      </c>
      <c r="L93">
        <v>0</v>
      </c>
      <c r="M93">
        <v>0</v>
      </c>
      <c r="N93">
        <v>0</v>
      </c>
      <c r="O93">
        <v>0</v>
      </c>
      <c r="P93">
        <v>0</v>
      </c>
      <c r="Q93">
        <v>0</v>
      </c>
      <c r="R93">
        <v>0</v>
      </c>
      <c r="S93">
        <v>0</v>
      </c>
      <c r="T93">
        <v>0</v>
      </c>
      <c r="U93">
        <v>0</v>
      </c>
    </row>
    <row r="94" spans="1:21" x14ac:dyDescent="0.2">
      <c r="A94" s="16" t="s">
        <v>484</v>
      </c>
      <c r="B94" t="s">
        <v>260</v>
      </c>
      <c r="C94" s="13" t="s">
        <v>424</v>
      </c>
      <c r="D94" s="15" t="s">
        <v>424</v>
      </c>
      <c r="E94">
        <v>0</v>
      </c>
      <c r="F94">
        <v>0</v>
      </c>
      <c r="G94">
        <v>0</v>
      </c>
      <c r="H94">
        <v>0</v>
      </c>
      <c r="I94">
        <v>0</v>
      </c>
      <c r="J94">
        <v>0</v>
      </c>
      <c r="K94">
        <v>0</v>
      </c>
      <c r="L94">
        <v>0</v>
      </c>
      <c r="M94">
        <v>0</v>
      </c>
      <c r="N94">
        <v>0</v>
      </c>
      <c r="O94">
        <v>0</v>
      </c>
      <c r="P94">
        <v>0</v>
      </c>
      <c r="Q94">
        <v>0</v>
      </c>
      <c r="R94">
        <v>0</v>
      </c>
      <c r="S94">
        <v>0</v>
      </c>
      <c r="T94">
        <v>0</v>
      </c>
      <c r="U94">
        <v>0</v>
      </c>
    </row>
    <row r="95" spans="1:21" x14ac:dyDescent="0.2">
      <c r="A95" s="16" t="s">
        <v>485</v>
      </c>
      <c r="B95" t="s">
        <v>261</v>
      </c>
      <c r="C95" s="13" t="s">
        <v>424</v>
      </c>
      <c r="D95" s="15" t="s">
        <v>424</v>
      </c>
      <c r="E95">
        <v>0</v>
      </c>
      <c r="F95">
        <v>0</v>
      </c>
      <c r="G95">
        <v>0</v>
      </c>
      <c r="H95">
        <v>0</v>
      </c>
      <c r="I95">
        <v>0</v>
      </c>
      <c r="J95">
        <v>0</v>
      </c>
      <c r="K95">
        <v>0</v>
      </c>
      <c r="L95">
        <v>0</v>
      </c>
      <c r="M95">
        <v>0</v>
      </c>
      <c r="N95">
        <v>0</v>
      </c>
      <c r="O95">
        <v>0</v>
      </c>
      <c r="P95">
        <v>0</v>
      </c>
      <c r="Q95">
        <v>0</v>
      </c>
      <c r="R95">
        <v>0</v>
      </c>
      <c r="S95">
        <v>0</v>
      </c>
      <c r="T95">
        <v>0</v>
      </c>
      <c r="U95">
        <v>0</v>
      </c>
    </row>
    <row r="96" spans="1:21" x14ac:dyDescent="0.2">
      <c r="A96" s="16" t="s">
        <v>486</v>
      </c>
      <c r="B96" t="s">
        <v>262</v>
      </c>
      <c r="C96" s="13" t="s">
        <v>424</v>
      </c>
      <c r="D96" s="15" t="s">
        <v>424</v>
      </c>
      <c r="E96">
        <v>0</v>
      </c>
      <c r="F96">
        <v>0</v>
      </c>
      <c r="G96">
        <v>0</v>
      </c>
      <c r="H96">
        <v>0</v>
      </c>
      <c r="I96">
        <v>0</v>
      </c>
      <c r="J96">
        <v>0</v>
      </c>
      <c r="K96">
        <v>0</v>
      </c>
      <c r="L96">
        <v>0</v>
      </c>
      <c r="M96">
        <v>0</v>
      </c>
      <c r="N96">
        <v>0</v>
      </c>
      <c r="O96">
        <v>0</v>
      </c>
      <c r="P96">
        <v>0</v>
      </c>
      <c r="Q96">
        <v>0</v>
      </c>
      <c r="R96">
        <v>0</v>
      </c>
      <c r="S96">
        <v>0</v>
      </c>
      <c r="T96">
        <v>0</v>
      </c>
      <c r="U96">
        <v>0</v>
      </c>
    </row>
    <row r="97" spans="1:21" x14ac:dyDescent="0.2">
      <c r="A97" s="16" t="s">
        <v>487</v>
      </c>
      <c r="B97" t="s">
        <v>263</v>
      </c>
      <c r="C97" s="13" t="s">
        <v>424</v>
      </c>
      <c r="D97" s="15" t="s">
        <v>424</v>
      </c>
      <c r="E97">
        <v>0</v>
      </c>
      <c r="F97">
        <v>0</v>
      </c>
      <c r="G97">
        <v>0</v>
      </c>
      <c r="H97">
        <v>0</v>
      </c>
      <c r="I97">
        <v>0</v>
      </c>
      <c r="J97">
        <v>0</v>
      </c>
      <c r="K97">
        <v>0</v>
      </c>
      <c r="L97">
        <v>0</v>
      </c>
      <c r="M97">
        <v>0</v>
      </c>
      <c r="N97">
        <v>0</v>
      </c>
      <c r="O97">
        <v>0</v>
      </c>
      <c r="P97">
        <v>0</v>
      </c>
      <c r="Q97">
        <v>0</v>
      </c>
      <c r="R97">
        <v>0</v>
      </c>
      <c r="S97">
        <v>0</v>
      </c>
      <c r="T97">
        <v>0</v>
      </c>
      <c r="U97">
        <v>0</v>
      </c>
    </row>
    <row r="98" spans="1:21" x14ac:dyDescent="0.2">
      <c r="A98" s="16" t="s">
        <v>488</v>
      </c>
      <c r="B98" t="s">
        <v>264</v>
      </c>
      <c r="C98" s="13" t="s">
        <v>424</v>
      </c>
      <c r="D98" s="15" t="s">
        <v>424</v>
      </c>
      <c r="E98">
        <v>0</v>
      </c>
      <c r="F98">
        <v>0</v>
      </c>
      <c r="G98">
        <v>0</v>
      </c>
      <c r="H98">
        <v>0</v>
      </c>
      <c r="I98">
        <v>0</v>
      </c>
      <c r="J98">
        <v>0</v>
      </c>
      <c r="K98">
        <v>0</v>
      </c>
      <c r="L98">
        <v>0</v>
      </c>
      <c r="M98">
        <v>0</v>
      </c>
      <c r="N98">
        <v>0</v>
      </c>
      <c r="O98">
        <v>0</v>
      </c>
      <c r="P98">
        <v>0</v>
      </c>
      <c r="Q98">
        <v>0</v>
      </c>
      <c r="R98">
        <v>0</v>
      </c>
      <c r="S98">
        <v>0</v>
      </c>
      <c r="T98">
        <v>0</v>
      </c>
      <c r="U98">
        <v>0</v>
      </c>
    </row>
    <row r="99" spans="1:21" x14ac:dyDescent="0.2">
      <c r="A99" s="16" t="s">
        <v>489</v>
      </c>
      <c r="B99" t="s">
        <v>265</v>
      </c>
      <c r="C99" s="13" t="s">
        <v>424</v>
      </c>
      <c r="D99" s="15" t="s">
        <v>424</v>
      </c>
      <c r="E99">
        <v>0</v>
      </c>
      <c r="F99">
        <v>0</v>
      </c>
      <c r="G99">
        <v>0</v>
      </c>
      <c r="H99">
        <v>0</v>
      </c>
      <c r="I99">
        <v>0</v>
      </c>
      <c r="J99">
        <v>0</v>
      </c>
      <c r="K99">
        <v>0</v>
      </c>
      <c r="L99">
        <v>0</v>
      </c>
      <c r="M99">
        <v>0</v>
      </c>
      <c r="N99">
        <v>0</v>
      </c>
      <c r="O99">
        <v>0</v>
      </c>
      <c r="P99">
        <v>0</v>
      </c>
      <c r="Q99">
        <v>0</v>
      </c>
      <c r="R99">
        <v>0</v>
      </c>
      <c r="S99">
        <v>0</v>
      </c>
      <c r="T99">
        <v>0</v>
      </c>
      <c r="U99">
        <v>0</v>
      </c>
    </row>
    <row r="100" spans="1:21" x14ac:dyDescent="0.2">
      <c r="A100" s="16" t="s">
        <v>490</v>
      </c>
      <c r="B100" t="s">
        <v>266</v>
      </c>
      <c r="C100" s="13" t="s">
        <v>424</v>
      </c>
      <c r="D100" s="15" t="s">
        <v>424</v>
      </c>
      <c r="E100">
        <v>0</v>
      </c>
      <c r="F100">
        <v>0</v>
      </c>
      <c r="G100">
        <v>0</v>
      </c>
      <c r="H100">
        <v>0</v>
      </c>
      <c r="I100">
        <v>0</v>
      </c>
      <c r="J100">
        <v>0</v>
      </c>
      <c r="K100">
        <v>0</v>
      </c>
      <c r="L100">
        <v>0</v>
      </c>
      <c r="M100">
        <v>0</v>
      </c>
      <c r="N100">
        <v>0</v>
      </c>
      <c r="O100">
        <v>0</v>
      </c>
      <c r="P100">
        <v>0</v>
      </c>
      <c r="Q100">
        <v>0</v>
      </c>
      <c r="R100">
        <v>0</v>
      </c>
      <c r="S100">
        <v>0</v>
      </c>
      <c r="T100">
        <v>0</v>
      </c>
      <c r="U100">
        <v>0</v>
      </c>
    </row>
    <row r="101" spans="1:21" x14ac:dyDescent="0.2">
      <c r="A101" s="16" t="s">
        <v>491</v>
      </c>
      <c r="B101" t="s">
        <v>267</v>
      </c>
      <c r="C101" s="13" t="s">
        <v>424</v>
      </c>
      <c r="D101" s="15" t="s">
        <v>424</v>
      </c>
      <c r="E101">
        <v>0</v>
      </c>
      <c r="F101">
        <v>0</v>
      </c>
      <c r="G101">
        <v>0</v>
      </c>
      <c r="H101">
        <v>0</v>
      </c>
      <c r="I101">
        <v>0</v>
      </c>
      <c r="J101">
        <v>0</v>
      </c>
      <c r="K101">
        <v>0</v>
      </c>
      <c r="L101">
        <v>0</v>
      </c>
      <c r="M101">
        <v>0</v>
      </c>
      <c r="N101">
        <v>0</v>
      </c>
      <c r="O101">
        <v>0</v>
      </c>
      <c r="P101">
        <v>0</v>
      </c>
      <c r="Q101">
        <v>0</v>
      </c>
      <c r="R101">
        <v>0</v>
      </c>
      <c r="S101">
        <v>0</v>
      </c>
      <c r="T101">
        <v>0</v>
      </c>
      <c r="U101">
        <v>0</v>
      </c>
    </row>
    <row r="102" spans="1:21" x14ac:dyDescent="0.2">
      <c r="A102" s="16" t="s">
        <v>492</v>
      </c>
      <c r="B102" t="s">
        <v>268</v>
      </c>
      <c r="C102" s="13" t="s">
        <v>424</v>
      </c>
      <c r="D102" s="15" t="s">
        <v>424</v>
      </c>
      <c r="E102">
        <v>0</v>
      </c>
      <c r="F102">
        <v>0</v>
      </c>
      <c r="G102">
        <v>0</v>
      </c>
      <c r="H102">
        <v>0</v>
      </c>
      <c r="I102">
        <v>0</v>
      </c>
      <c r="J102">
        <v>0</v>
      </c>
      <c r="K102">
        <v>0</v>
      </c>
      <c r="L102">
        <v>0</v>
      </c>
      <c r="M102">
        <v>0</v>
      </c>
      <c r="N102">
        <v>0</v>
      </c>
      <c r="O102">
        <v>0</v>
      </c>
      <c r="P102">
        <v>0</v>
      </c>
      <c r="Q102">
        <v>0</v>
      </c>
      <c r="R102">
        <v>0</v>
      </c>
      <c r="S102">
        <v>0</v>
      </c>
      <c r="T102">
        <v>0</v>
      </c>
      <c r="U102">
        <v>0</v>
      </c>
    </row>
    <row r="103" spans="1:21" x14ac:dyDescent="0.2">
      <c r="A103" s="16" t="s">
        <v>493</v>
      </c>
      <c r="B103" t="s">
        <v>269</v>
      </c>
      <c r="C103" s="13" t="s">
        <v>424</v>
      </c>
      <c r="D103" s="15" t="s">
        <v>424</v>
      </c>
      <c r="E103">
        <v>0</v>
      </c>
      <c r="F103">
        <v>0</v>
      </c>
      <c r="G103">
        <v>0</v>
      </c>
      <c r="H103">
        <v>0</v>
      </c>
      <c r="I103">
        <v>0</v>
      </c>
      <c r="J103">
        <v>0</v>
      </c>
      <c r="K103">
        <v>0</v>
      </c>
      <c r="L103">
        <v>0</v>
      </c>
      <c r="M103">
        <v>0</v>
      </c>
      <c r="N103">
        <v>0</v>
      </c>
      <c r="O103">
        <v>0</v>
      </c>
      <c r="P103">
        <v>0</v>
      </c>
      <c r="Q103">
        <v>0</v>
      </c>
      <c r="R103">
        <v>0</v>
      </c>
      <c r="S103">
        <v>0</v>
      </c>
      <c r="T103">
        <v>0</v>
      </c>
      <c r="U103">
        <v>0</v>
      </c>
    </row>
    <row r="104" spans="1:21" x14ac:dyDescent="0.2">
      <c r="A104" s="16" t="s">
        <v>494</v>
      </c>
      <c r="B104" t="s">
        <v>270</v>
      </c>
      <c r="C104" s="13" t="s">
        <v>424</v>
      </c>
      <c r="D104" s="15" t="s">
        <v>424</v>
      </c>
      <c r="E104">
        <v>0</v>
      </c>
      <c r="F104">
        <v>0</v>
      </c>
      <c r="G104">
        <v>0</v>
      </c>
      <c r="H104">
        <v>0</v>
      </c>
      <c r="I104">
        <v>0</v>
      </c>
      <c r="J104">
        <v>0</v>
      </c>
      <c r="K104">
        <v>0</v>
      </c>
      <c r="L104">
        <v>0</v>
      </c>
      <c r="M104">
        <v>0</v>
      </c>
      <c r="N104">
        <v>0</v>
      </c>
      <c r="O104">
        <v>0</v>
      </c>
      <c r="P104">
        <v>0</v>
      </c>
      <c r="Q104">
        <v>0</v>
      </c>
      <c r="R104">
        <v>0</v>
      </c>
      <c r="S104">
        <v>0</v>
      </c>
      <c r="T104">
        <v>0</v>
      </c>
      <c r="U104">
        <v>0</v>
      </c>
    </row>
    <row r="105" spans="1:21" x14ac:dyDescent="0.2">
      <c r="A105" s="16" t="s">
        <v>495</v>
      </c>
      <c r="B105" t="s">
        <v>271</v>
      </c>
      <c r="C105" s="13" t="s">
        <v>424</v>
      </c>
      <c r="D105" s="15" t="s">
        <v>424</v>
      </c>
      <c r="E105">
        <v>0</v>
      </c>
      <c r="F105">
        <v>0</v>
      </c>
      <c r="G105">
        <v>0</v>
      </c>
      <c r="H105">
        <v>0</v>
      </c>
      <c r="I105">
        <v>0</v>
      </c>
      <c r="J105">
        <v>0</v>
      </c>
      <c r="K105">
        <v>0</v>
      </c>
      <c r="L105">
        <v>0</v>
      </c>
      <c r="M105">
        <v>0</v>
      </c>
      <c r="N105">
        <v>0</v>
      </c>
      <c r="O105">
        <v>0</v>
      </c>
      <c r="P105">
        <v>0</v>
      </c>
      <c r="Q105">
        <v>0</v>
      </c>
      <c r="R105">
        <v>0</v>
      </c>
      <c r="S105">
        <v>0</v>
      </c>
      <c r="T105">
        <v>0</v>
      </c>
      <c r="U105">
        <v>0</v>
      </c>
    </row>
    <row r="106" spans="1:21" x14ac:dyDescent="0.2">
      <c r="A106" s="16" t="s">
        <v>496</v>
      </c>
      <c r="B106" t="s">
        <v>272</v>
      </c>
      <c r="C106" s="13" t="s">
        <v>424</v>
      </c>
      <c r="D106" s="15" t="s">
        <v>424</v>
      </c>
      <c r="E106">
        <v>0</v>
      </c>
      <c r="F106">
        <v>0</v>
      </c>
      <c r="G106">
        <v>0</v>
      </c>
      <c r="H106">
        <v>0</v>
      </c>
      <c r="I106">
        <v>0</v>
      </c>
      <c r="J106">
        <v>0</v>
      </c>
      <c r="K106">
        <v>0</v>
      </c>
      <c r="L106">
        <v>0</v>
      </c>
      <c r="M106">
        <v>0</v>
      </c>
      <c r="N106">
        <v>0</v>
      </c>
      <c r="O106">
        <v>0</v>
      </c>
      <c r="P106">
        <v>0</v>
      </c>
      <c r="Q106">
        <v>0</v>
      </c>
      <c r="R106">
        <v>0</v>
      </c>
      <c r="S106">
        <v>0</v>
      </c>
      <c r="T106">
        <v>0</v>
      </c>
      <c r="U106">
        <v>0</v>
      </c>
    </row>
    <row r="107" spans="1:21" x14ac:dyDescent="0.2">
      <c r="A107" s="16" t="s">
        <v>497</v>
      </c>
      <c r="B107" t="s">
        <v>273</v>
      </c>
      <c r="C107" s="13" t="s">
        <v>424</v>
      </c>
      <c r="D107" s="15" t="s">
        <v>424</v>
      </c>
      <c r="E107">
        <v>0</v>
      </c>
      <c r="F107">
        <v>0</v>
      </c>
      <c r="G107">
        <v>0</v>
      </c>
      <c r="H107">
        <v>0</v>
      </c>
      <c r="I107">
        <v>0</v>
      </c>
      <c r="J107">
        <v>0</v>
      </c>
      <c r="K107">
        <v>0</v>
      </c>
      <c r="L107">
        <v>0</v>
      </c>
      <c r="M107">
        <v>0</v>
      </c>
      <c r="N107">
        <v>0</v>
      </c>
      <c r="O107">
        <v>0</v>
      </c>
      <c r="P107">
        <v>0</v>
      </c>
      <c r="Q107">
        <v>0</v>
      </c>
      <c r="R107">
        <v>0</v>
      </c>
      <c r="S107">
        <v>0</v>
      </c>
      <c r="T107">
        <v>0</v>
      </c>
      <c r="U107">
        <v>0</v>
      </c>
    </row>
    <row r="108" spans="1:21" x14ac:dyDescent="0.2">
      <c r="A108" s="16" t="s">
        <v>497</v>
      </c>
      <c r="B108" t="s">
        <v>273</v>
      </c>
      <c r="C108" s="13" t="s">
        <v>424</v>
      </c>
      <c r="D108" s="15" t="s">
        <v>424</v>
      </c>
      <c r="E108">
        <v>0</v>
      </c>
      <c r="F108">
        <v>0</v>
      </c>
      <c r="G108">
        <v>0</v>
      </c>
      <c r="H108">
        <v>0</v>
      </c>
      <c r="I108">
        <v>0</v>
      </c>
      <c r="J108">
        <v>0</v>
      </c>
      <c r="K108">
        <v>0</v>
      </c>
      <c r="L108">
        <v>0</v>
      </c>
      <c r="M108">
        <v>0</v>
      </c>
      <c r="N108">
        <v>0</v>
      </c>
      <c r="O108">
        <v>0</v>
      </c>
      <c r="P108">
        <v>0</v>
      </c>
      <c r="Q108">
        <v>0</v>
      </c>
      <c r="R108">
        <v>0</v>
      </c>
      <c r="S108">
        <v>0</v>
      </c>
      <c r="T108">
        <v>0</v>
      </c>
      <c r="U108">
        <v>0</v>
      </c>
    </row>
    <row r="109" spans="1:21" x14ac:dyDescent="0.2">
      <c r="A109" s="16" t="s">
        <v>498</v>
      </c>
      <c r="B109" t="s">
        <v>274</v>
      </c>
      <c r="C109" s="13" t="s">
        <v>424</v>
      </c>
      <c r="D109" s="15" t="s">
        <v>424</v>
      </c>
      <c r="E109">
        <v>0</v>
      </c>
      <c r="F109">
        <v>0</v>
      </c>
      <c r="G109">
        <v>0</v>
      </c>
      <c r="H109">
        <v>0</v>
      </c>
      <c r="I109">
        <v>0</v>
      </c>
      <c r="J109">
        <v>0</v>
      </c>
      <c r="K109">
        <v>0</v>
      </c>
      <c r="L109">
        <v>0</v>
      </c>
      <c r="M109">
        <v>0</v>
      </c>
      <c r="N109">
        <v>0</v>
      </c>
      <c r="O109">
        <v>0</v>
      </c>
      <c r="P109">
        <v>0</v>
      </c>
      <c r="Q109">
        <v>0</v>
      </c>
      <c r="R109">
        <v>0</v>
      </c>
      <c r="S109">
        <v>0</v>
      </c>
      <c r="T109">
        <v>0</v>
      </c>
      <c r="U109">
        <v>0</v>
      </c>
    </row>
    <row r="110" spans="1:21" x14ac:dyDescent="0.2">
      <c r="A110" s="16" t="s">
        <v>499</v>
      </c>
      <c r="B110" t="s">
        <v>275</v>
      </c>
      <c r="C110" s="13" t="s">
        <v>424</v>
      </c>
      <c r="D110" s="15" t="s">
        <v>424</v>
      </c>
      <c r="E110">
        <v>0</v>
      </c>
      <c r="F110">
        <v>0</v>
      </c>
      <c r="G110">
        <v>0</v>
      </c>
      <c r="H110">
        <v>0</v>
      </c>
      <c r="I110">
        <v>0</v>
      </c>
      <c r="J110">
        <v>0</v>
      </c>
      <c r="K110">
        <v>0</v>
      </c>
      <c r="L110">
        <v>0</v>
      </c>
      <c r="M110">
        <v>0</v>
      </c>
      <c r="N110">
        <v>0</v>
      </c>
      <c r="O110">
        <v>0</v>
      </c>
      <c r="P110">
        <v>0</v>
      </c>
      <c r="Q110">
        <v>0</v>
      </c>
      <c r="R110">
        <v>0</v>
      </c>
      <c r="S110">
        <v>0</v>
      </c>
      <c r="T110">
        <v>0</v>
      </c>
      <c r="U110">
        <v>0</v>
      </c>
    </row>
    <row r="111" spans="1:21" x14ac:dyDescent="0.2">
      <c r="A111" s="16" t="s">
        <v>500</v>
      </c>
      <c r="B111" t="s">
        <v>276</v>
      </c>
      <c r="C111" s="13" t="s">
        <v>424</v>
      </c>
      <c r="D111" s="15" t="s">
        <v>424</v>
      </c>
      <c r="E111">
        <v>0</v>
      </c>
      <c r="F111">
        <v>0</v>
      </c>
      <c r="G111">
        <v>0</v>
      </c>
      <c r="H111">
        <v>0</v>
      </c>
      <c r="I111">
        <v>0</v>
      </c>
      <c r="J111">
        <v>0</v>
      </c>
      <c r="K111">
        <v>0</v>
      </c>
      <c r="L111">
        <v>0</v>
      </c>
      <c r="M111">
        <v>0</v>
      </c>
      <c r="N111">
        <v>0</v>
      </c>
      <c r="O111">
        <v>0</v>
      </c>
      <c r="P111">
        <v>0</v>
      </c>
      <c r="Q111">
        <v>0</v>
      </c>
      <c r="R111">
        <v>0</v>
      </c>
      <c r="S111">
        <v>0</v>
      </c>
      <c r="T111">
        <v>0</v>
      </c>
      <c r="U111">
        <v>0</v>
      </c>
    </row>
    <row r="112" spans="1:21" x14ac:dyDescent="0.2">
      <c r="A112" s="16" t="s">
        <v>501</v>
      </c>
      <c r="B112" t="s">
        <v>277</v>
      </c>
      <c r="C112" s="13" t="s">
        <v>424</v>
      </c>
      <c r="D112" s="15" t="s">
        <v>424</v>
      </c>
      <c r="E112">
        <v>0</v>
      </c>
      <c r="F112">
        <v>0</v>
      </c>
      <c r="G112">
        <v>0</v>
      </c>
      <c r="H112">
        <v>0</v>
      </c>
      <c r="I112">
        <v>0</v>
      </c>
      <c r="J112">
        <v>0</v>
      </c>
      <c r="K112">
        <v>0</v>
      </c>
      <c r="L112">
        <v>0</v>
      </c>
      <c r="M112">
        <v>0</v>
      </c>
      <c r="N112">
        <v>0</v>
      </c>
      <c r="O112">
        <v>0</v>
      </c>
      <c r="P112">
        <v>0</v>
      </c>
      <c r="Q112">
        <v>0</v>
      </c>
      <c r="R112">
        <v>0</v>
      </c>
      <c r="S112">
        <v>0</v>
      </c>
      <c r="T112">
        <v>0</v>
      </c>
      <c r="U112">
        <v>0</v>
      </c>
    </row>
    <row r="113" spans="1:21" x14ac:dyDescent="0.2">
      <c r="A113" s="16" t="s">
        <v>502</v>
      </c>
      <c r="B113" t="s">
        <v>278</v>
      </c>
      <c r="C113" s="13" t="s">
        <v>424</v>
      </c>
      <c r="D113" s="15" t="s">
        <v>424</v>
      </c>
      <c r="E113">
        <v>0</v>
      </c>
      <c r="F113">
        <v>0</v>
      </c>
      <c r="G113">
        <v>0</v>
      </c>
      <c r="H113">
        <v>0</v>
      </c>
      <c r="I113">
        <v>0</v>
      </c>
      <c r="J113">
        <v>0</v>
      </c>
      <c r="K113">
        <v>0</v>
      </c>
      <c r="L113">
        <v>0</v>
      </c>
      <c r="M113">
        <v>0</v>
      </c>
      <c r="N113">
        <v>0</v>
      </c>
      <c r="O113">
        <v>0</v>
      </c>
      <c r="P113">
        <v>0</v>
      </c>
      <c r="Q113">
        <v>0</v>
      </c>
      <c r="R113">
        <v>0</v>
      </c>
      <c r="S113">
        <v>0</v>
      </c>
      <c r="T113">
        <v>0</v>
      </c>
      <c r="U113">
        <v>0</v>
      </c>
    </row>
    <row r="114" spans="1:21" x14ac:dyDescent="0.2">
      <c r="A114" s="16" t="s">
        <v>502</v>
      </c>
      <c r="B114" t="s">
        <v>278</v>
      </c>
      <c r="C114" s="13" t="s">
        <v>424</v>
      </c>
      <c r="D114" s="15" t="s">
        <v>424</v>
      </c>
      <c r="E114">
        <v>0</v>
      </c>
      <c r="F114">
        <v>0</v>
      </c>
      <c r="G114">
        <v>0</v>
      </c>
      <c r="H114">
        <v>0</v>
      </c>
      <c r="I114">
        <v>0</v>
      </c>
      <c r="J114">
        <v>0</v>
      </c>
      <c r="K114">
        <v>0</v>
      </c>
      <c r="L114">
        <v>0</v>
      </c>
      <c r="M114">
        <v>0</v>
      </c>
      <c r="N114">
        <v>0</v>
      </c>
      <c r="O114">
        <v>0</v>
      </c>
      <c r="P114">
        <v>0</v>
      </c>
      <c r="Q114">
        <v>0</v>
      </c>
      <c r="R114">
        <v>0</v>
      </c>
      <c r="S114">
        <v>0</v>
      </c>
      <c r="T114">
        <v>0</v>
      </c>
      <c r="U114">
        <v>0</v>
      </c>
    </row>
    <row r="115" spans="1:21" x14ac:dyDescent="0.2">
      <c r="A115" s="16" t="s">
        <v>503</v>
      </c>
      <c r="B115" t="s">
        <v>279</v>
      </c>
      <c r="C115" s="13" t="s">
        <v>424</v>
      </c>
      <c r="D115" s="15" t="s">
        <v>424</v>
      </c>
      <c r="E115">
        <v>0</v>
      </c>
      <c r="F115">
        <v>0</v>
      </c>
      <c r="G115">
        <v>0</v>
      </c>
      <c r="H115">
        <v>0</v>
      </c>
      <c r="I115">
        <v>0</v>
      </c>
      <c r="J115">
        <v>0</v>
      </c>
      <c r="K115">
        <v>0</v>
      </c>
      <c r="L115">
        <v>0</v>
      </c>
      <c r="M115">
        <v>0</v>
      </c>
      <c r="N115">
        <v>0</v>
      </c>
      <c r="O115">
        <v>0</v>
      </c>
      <c r="P115">
        <v>0</v>
      </c>
      <c r="Q115">
        <v>0</v>
      </c>
      <c r="R115">
        <v>0</v>
      </c>
      <c r="S115">
        <v>0</v>
      </c>
      <c r="T115">
        <v>0</v>
      </c>
      <c r="U115">
        <v>0</v>
      </c>
    </row>
    <row r="116" spans="1:21" x14ac:dyDescent="0.2">
      <c r="A116" s="16" t="s">
        <v>504</v>
      </c>
      <c r="B116" t="s">
        <v>280</v>
      </c>
      <c r="C116" s="13" t="s">
        <v>424</v>
      </c>
      <c r="D116" s="15" t="s">
        <v>424</v>
      </c>
      <c r="E116">
        <v>0</v>
      </c>
      <c r="F116">
        <v>0</v>
      </c>
      <c r="G116">
        <v>0</v>
      </c>
      <c r="H116">
        <v>0</v>
      </c>
      <c r="I116">
        <v>0</v>
      </c>
      <c r="J116">
        <v>0</v>
      </c>
      <c r="K116">
        <v>0</v>
      </c>
      <c r="L116">
        <v>0</v>
      </c>
      <c r="M116">
        <v>0</v>
      </c>
      <c r="N116">
        <v>0</v>
      </c>
      <c r="O116">
        <v>0</v>
      </c>
      <c r="P116">
        <v>0</v>
      </c>
      <c r="Q116">
        <v>0</v>
      </c>
      <c r="R116">
        <v>0</v>
      </c>
      <c r="S116">
        <v>0</v>
      </c>
      <c r="T116">
        <v>0</v>
      </c>
      <c r="U116">
        <v>0</v>
      </c>
    </row>
    <row r="117" spans="1:21" x14ac:dyDescent="0.2">
      <c r="A117" s="16" t="s">
        <v>505</v>
      </c>
      <c r="B117" t="s">
        <v>281</v>
      </c>
      <c r="C117" s="13" t="s">
        <v>424</v>
      </c>
      <c r="D117" s="15" t="s">
        <v>424</v>
      </c>
      <c r="E117">
        <v>0</v>
      </c>
      <c r="F117">
        <v>0</v>
      </c>
      <c r="G117">
        <v>0</v>
      </c>
      <c r="H117">
        <v>0</v>
      </c>
      <c r="I117">
        <v>0</v>
      </c>
      <c r="J117">
        <v>0</v>
      </c>
      <c r="K117">
        <v>0</v>
      </c>
      <c r="L117">
        <v>0</v>
      </c>
      <c r="M117">
        <v>0</v>
      </c>
      <c r="N117">
        <v>0</v>
      </c>
      <c r="O117">
        <v>0</v>
      </c>
      <c r="P117">
        <v>0</v>
      </c>
      <c r="Q117">
        <v>0</v>
      </c>
      <c r="R117">
        <v>0</v>
      </c>
      <c r="S117">
        <v>0</v>
      </c>
      <c r="T117">
        <v>0</v>
      </c>
      <c r="U117">
        <v>0</v>
      </c>
    </row>
    <row r="118" spans="1:21" x14ac:dyDescent="0.2">
      <c r="A118" s="16" t="s">
        <v>506</v>
      </c>
      <c r="B118" t="s">
        <v>282</v>
      </c>
      <c r="C118" s="13" t="s">
        <v>424</v>
      </c>
      <c r="D118" s="15" t="s">
        <v>424</v>
      </c>
      <c r="E118">
        <v>0</v>
      </c>
      <c r="F118">
        <v>0</v>
      </c>
      <c r="G118">
        <v>0</v>
      </c>
      <c r="H118">
        <v>0</v>
      </c>
      <c r="I118">
        <v>0</v>
      </c>
      <c r="J118">
        <v>0</v>
      </c>
      <c r="K118">
        <v>0</v>
      </c>
      <c r="L118">
        <v>0</v>
      </c>
      <c r="M118">
        <v>0</v>
      </c>
      <c r="N118">
        <v>0</v>
      </c>
      <c r="O118">
        <v>0</v>
      </c>
      <c r="P118">
        <v>0</v>
      </c>
      <c r="Q118">
        <v>0</v>
      </c>
      <c r="R118">
        <v>0</v>
      </c>
      <c r="S118">
        <v>0</v>
      </c>
      <c r="T118">
        <v>0</v>
      </c>
      <c r="U118">
        <v>0</v>
      </c>
    </row>
    <row r="119" spans="1:21" x14ac:dyDescent="0.2">
      <c r="A119" s="16" t="s">
        <v>507</v>
      </c>
      <c r="B119" t="s">
        <v>283</v>
      </c>
      <c r="C119" s="13" t="s">
        <v>424</v>
      </c>
      <c r="D119" s="15" t="s">
        <v>424</v>
      </c>
      <c r="E119">
        <v>0</v>
      </c>
      <c r="F119">
        <v>0</v>
      </c>
      <c r="G119">
        <v>0</v>
      </c>
      <c r="H119">
        <v>0</v>
      </c>
      <c r="I119">
        <v>0</v>
      </c>
      <c r="J119">
        <v>0</v>
      </c>
      <c r="K119">
        <v>0</v>
      </c>
      <c r="L119">
        <v>0</v>
      </c>
      <c r="M119">
        <v>0</v>
      </c>
      <c r="N119">
        <v>0</v>
      </c>
      <c r="O119">
        <v>0</v>
      </c>
      <c r="P119">
        <v>0</v>
      </c>
      <c r="Q119">
        <v>0</v>
      </c>
      <c r="R119">
        <v>0</v>
      </c>
      <c r="S119">
        <v>0</v>
      </c>
      <c r="T119">
        <v>0</v>
      </c>
      <c r="U119">
        <v>0</v>
      </c>
    </row>
    <row r="120" spans="1:21" x14ac:dyDescent="0.2">
      <c r="A120" s="16" t="s">
        <v>508</v>
      </c>
      <c r="B120" t="s">
        <v>284</v>
      </c>
      <c r="C120" s="13" t="s">
        <v>424</v>
      </c>
      <c r="D120" s="15" t="s">
        <v>424</v>
      </c>
      <c r="E120">
        <v>0</v>
      </c>
      <c r="F120">
        <v>0</v>
      </c>
      <c r="G120">
        <v>0</v>
      </c>
      <c r="H120">
        <v>0</v>
      </c>
      <c r="I120">
        <v>0</v>
      </c>
      <c r="J120">
        <v>0</v>
      </c>
      <c r="K120">
        <v>0</v>
      </c>
      <c r="L120">
        <v>0</v>
      </c>
      <c r="M120">
        <v>0</v>
      </c>
      <c r="N120">
        <v>0</v>
      </c>
      <c r="O120">
        <v>0</v>
      </c>
      <c r="P120">
        <v>0</v>
      </c>
      <c r="Q120">
        <v>0</v>
      </c>
      <c r="R120">
        <v>0</v>
      </c>
      <c r="S120">
        <v>0</v>
      </c>
      <c r="T120">
        <v>0</v>
      </c>
      <c r="U120">
        <v>0</v>
      </c>
    </row>
    <row r="121" spans="1:21" x14ac:dyDescent="0.2">
      <c r="A121" s="16" t="s">
        <v>509</v>
      </c>
      <c r="B121" t="s">
        <v>285</v>
      </c>
      <c r="C121" s="13" t="s">
        <v>424</v>
      </c>
      <c r="D121" s="15" t="s">
        <v>424</v>
      </c>
      <c r="E121">
        <v>0</v>
      </c>
      <c r="F121">
        <v>0</v>
      </c>
      <c r="G121">
        <v>0</v>
      </c>
      <c r="H121">
        <v>0</v>
      </c>
      <c r="I121">
        <v>0</v>
      </c>
      <c r="J121">
        <v>0</v>
      </c>
      <c r="K121">
        <v>0</v>
      </c>
      <c r="L121">
        <v>0</v>
      </c>
      <c r="M121">
        <v>0</v>
      </c>
      <c r="N121">
        <v>0</v>
      </c>
      <c r="O121">
        <v>0</v>
      </c>
      <c r="P121">
        <v>0</v>
      </c>
      <c r="Q121">
        <v>0</v>
      </c>
      <c r="R121">
        <v>0</v>
      </c>
      <c r="S121">
        <v>0</v>
      </c>
      <c r="T121">
        <v>0</v>
      </c>
      <c r="U121">
        <v>0</v>
      </c>
    </row>
    <row r="122" spans="1:21" x14ac:dyDescent="0.2">
      <c r="A122" s="16" t="s">
        <v>510</v>
      </c>
      <c r="B122" t="s">
        <v>286</v>
      </c>
      <c r="C122" s="13" t="s">
        <v>424</v>
      </c>
      <c r="D122" s="15" t="s">
        <v>424</v>
      </c>
      <c r="E122">
        <v>0</v>
      </c>
      <c r="F122">
        <v>0</v>
      </c>
      <c r="G122">
        <v>0</v>
      </c>
      <c r="H122">
        <v>0</v>
      </c>
      <c r="I122">
        <v>0</v>
      </c>
      <c r="J122">
        <v>0</v>
      </c>
      <c r="K122">
        <v>0</v>
      </c>
      <c r="L122">
        <v>0</v>
      </c>
      <c r="M122">
        <v>0</v>
      </c>
      <c r="N122">
        <v>0</v>
      </c>
      <c r="O122">
        <v>0</v>
      </c>
      <c r="P122">
        <v>0</v>
      </c>
      <c r="Q122">
        <v>0</v>
      </c>
      <c r="R122">
        <v>0</v>
      </c>
      <c r="S122">
        <v>0</v>
      </c>
      <c r="T122">
        <v>0</v>
      </c>
      <c r="U122">
        <v>0</v>
      </c>
    </row>
    <row r="123" spans="1:21" x14ac:dyDescent="0.2">
      <c r="A123" s="16" t="s">
        <v>511</v>
      </c>
      <c r="B123" t="s">
        <v>287</v>
      </c>
      <c r="C123" s="13" t="s">
        <v>424</v>
      </c>
      <c r="D123" s="15" t="s">
        <v>424</v>
      </c>
      <c r="E123">
        <v>0</v>
      </c>
      <c r="F123">
        <v>0</v>
      </c>
      <c r="G123">
        <v>0</v>
      </c>
      <c r="H123">
        <v>0</v>
      </c>
      <c r="I123">
        <v>0</v>
      </c>
      <c r="J123">
        <v>0</v>
      </c>
      <c r="K123">
        <v>0</v>
      </c>
      <c r="L123">
        <v>0</v>
      </c>
      <c r="M123">
        <v>0</v>
      </c>
      <c r="N123">
        <v>0</v>
      </c>
      <c r="O123">
        <v>0</v>
      </c>
      <c r="P123">
        <v>0</v>
      </c>
      <c r="Q123">
        <v>0</v>
      </c>
      <c r="R123">
        <v>0</v>
      </c>
      <c r="S123">
        <v>0</v>
      </c>
      <c r="T123">
        <v>0</v>
      </c>
      <c r="U123">
        <v>0</v>
      </c>
    </row>
    <row r="124" spans="1:21" x14ac:dyDescent="0.2">
      <c r="A124" s="16" t="s">
        <v>512</v>
      </c>
      <c r="B124" t="s">
        <v>288</v>
      </c>
      <c r="C124" s="13" t="s">
        <v>424</v>
      </c>
      <c r="D124" s="15" t="s">
        <v>424</v>
      </c>
      <c r="E124">
        <v>0</v>
      </c>
      <c r="F124">
        <v>0</v>
      </c>
      <c r="G124">
        <v>0</v>
      </c>
      <c r="H124">
        <v>0</v>
      </c>
      <c r="I124">
        <v>0</v>
      </c>
      <c r="J124">
        <v>0</v>
      </c>
      <c r="K124">
        <v>0</v>
      </c>
      <c r="L124">
        <v>0</v>
      </c>
      <c r="M124">
        <v>0</v>
      </c>
      <c r="N124">
        <v>0</v>
      </c>
      <c r="O124">
        <v>0</v>
      </c>
      <c r="P124">
        <v>0</v>
      </c>
      <c r="Q124">
        <v>0</v>
      </c>
      <c r="R124">
        <v>0</v>
      </c>
      <c r="S124">
        <v>0</v>
      </c>
      <c r="T124">
        <v>0</v>
      </c>
      <c r="U124">
        <v>0</v>
      </c>
    </row>
    <row r="125" spans="1:21" x14ac:dyDescent="0.2">
      <c r="A125" s="16" t="s">
        <v>513</v>
      </c>
      <c r="B125" t="s">
        <v>289</v>
      </c>
      <c r="C125" s="13" t="s">
        <v>424</v>
      </c>
      <c r="D125" s="15" t="s">
        <v>424</v>
      </c>
      <c r="E125">
        <v>0</v>
      </c>
      <c r="F125">
        <v>0</v>
      </c>
      <c r="G125">
        <v>0</v>
      </c>
      <c r="H125">
        <v>0</v>
      </c>
      <c r="I125">
        <v>0</v>
      </c>
      <c r="J125">
        <v>0</v>
      </c>
      <c r="K125">
        <v>0</v>
      </c>
      <c r="L125">
        <v>0</v>
      </c>
      <c r="M125">
        <v>0</v>
      </c>
      <c r="N125">
        <v>0</v>
      </c>
      <c r="O125">
        <v>0</v>
      </c>
      <c r="P125">
        <v>0</v>
      </c>
      <c r="Q125">
        <v>0</v>
      </c>
      <c r="R125">
        <v>0</v>
      </c>
      <c r="S125">
        <v>0</v>
      </c>
      <c r="T125">
        <v>0</v>
      </c>
      <c r="U125">
        <v>0</v>
      </c>
    </row>
    <row r="126" spans="1:21" x14ac:dyDescent="0.2">
      <c r="A126" s="16" t="s">
        <v>514</v>
      </c>
      <c r="B126" t="s">
        <v>290</v>
      </c>
      <c r="C126" s="13" t="s">
        <v>424</v>
      </c>
      <c r="D126" s="15" t="s">
        <v>424</v>
      </c>
      <c r="E126">
        <v>0</v>
      </c>
      <c r="F126">
        <v>0</v>
      </c>
      <c r="G126">
        <v>0</v>
      </c>
      <c r="H126">
        <v>0</v>
      </c>
      <c r="I126">
        <v>0</v>
      </c>
      <c r="J126">
        <v>0</v>
      </c>
      <c r="K126">
        <v>0</v>
      </c>
      <c r="L126">
        <v>0</v>
      </c>
      <c r="M126">
        <v>0</v>
      </c>
      <c r="N126">
        <v>0</v>
      </c>
      <c r="O126">
        <v>0</v>
      </c>
      <c r="P126">
        <v>0</v>
      </c>
      <c r="Q126">
        <v>0</v>
      </c>
      <c r="R126">
        <v>0</v>
      </c>
      <c r="S126">
        <v>0</v>
      </c>
      <c r="T126">
        <v>0</v>
      </c>
      <c r="U126">
        <v>0</v>
      </c>
    </row>
    <row r="127" spans="1:21" x14ac:dyDescent="0.2">
      <c r="A127" s="16" t="s">
        <v>515</v>
      </c>
      <c r="B127" t="s">
        <v>291</v>
      </c>
      <c r="C127" s="13" t="s">
        <v>424</v>
      </c>
      <c r="D127" s="15" t="s">
        <v>424</v>
      </c>
      <c r="E127">
        <v>0</v>
      </c>
      <c r="F127">
        <v>0</v>
      </c>
      <c r="G127">
        <v>0</v>
      </c>
      <c r="H127">
        <v>0</v>
      </c>
      <c r="I127">
        <v>0</v>
      </c>
      <c r="J127">
        <v>0</v>
      </c>
      <c r="K127">
        <v>0</v>
      </c>
      <c r="L127">
        <v>0</v>
      </c>
      <c r="M127">
        <v>0</v>
      </c>
      <c r="N127">
        <v>0</v>
      </c>
      <c r="O127">
        <v>0</v>
      </c>
      <c r="P127">
        <v>0</v>
      </c>
      <c r="Q127">
        <v>0</v>
      </c>
      <c r="R127">
        <v>0</v>
      </c>
      <c r="S127">
        <v>0</v>
      </c>
      <c r="T127">
        <v>0</v>
      </c>
      <c r="U127">
        <v>0</v>
      </c>
    </row>
    <row r="128" spans="1:21" x14ac:dyDescent="0.2">
      <c r="A128" s="16" t="s">
        <v>516</v>
      </c>
      <c r="B128" t="s">
        <v>292</v>
      </c>
      <c r="C128" s="13" t="s">
        <v>424</v>
      </c>
      <c r="D128" s="15" t="s">
        <v>424</v>
      </c>
      <c r="E128">
        <v>0</v>
      </c>
      <c r="F128">
        <v>0</v>
      </c>
      <c r="G128">
        <v>0</v>
      </c>
      <c r="H128">
        <v>0</v>
      </c>
      <c r="I128">
        <v>0</v>
      </c>
      <c r="J128">
        <v>0</v>
      </c>
      <c r="K128">
        <v>0</v>
      </c>
      <c r="L128">
        <v>0</v>
      </c>
      <c r="M128">
        <v>0</v>
      </c>
      <c r="N128">
        <v>0</v>
      </c>
      <c r="O128">
        <v>0</v>
      </c>
      <c r="P128">
        <v>0</v>
      </c>
      <c r="Q128">
        <v>0</v>
      </c>
      <c r="R128">
        <v>0</v>
      </c>
      <c r="S128">
        <v>0</v>
      </c>
      <c r="T128">
        <v>0</v>
      </c>
      <c r="U128">
        <v>0</v>
      </c>
    </row>
    <row r="129" spans="1:21" x14ac:dyDescent="0.2">
      <c r="A129" s="16" t="s">
        <v>517</v>
      </c>
      <c r="B129" t="s">
        <v>293</v>
      </c>
      <c r="C129" s="13" t="s">
        <v>424</v>
      </c>
      <c r="D129" s="15" t="s">
        <v>424</v>
      </c>
      <c r="E129">
        <v>0</v>
      </c>
      <c r="F129">
        <v>0</v>
      </c>
      <c r="G129">
        <v>0</v>
      </c>
      <c r="H129">
        <v>0</v>
      </c>
      <c r="I129">
        <v>0</v>
      </c>
      <c r="J129">
        <v>0</v>
      </c>
      <c r="K129">
        <v>0</v>
      </c>
      <c r="L129">
        <v>0</v>
      </c>
      <c r="M129">
        <v>0</v>
      </c>
      <c r="N129">
        <v>0</v>
      </c>
      <c r="O129">
        <v>0</v>
      </c>
      <c r="P129">
        <v>0</v>
      </c>
      <c r="Q129">
        <v>0</v>
      </c>
      <c r="R129">
        <v>0</v>
      </c>
      <c r="S129">
        <v>0</v>
      </c>
      <c r="T129">
        <v>0</v>
      </c>
      <c r="U129">
        <v>0</v>
      </c>
    </row>
    <row r="130" spans="1:21" x14ac:dyDescent="0.2">
      <c r="A130" s="16" t="s">
        <v>518</v>
      </c>
      <c r="B130" t="s">
        <v>294</v>
      </c>
      <c r="C130" s="13" t="s">
        <v>424</v>
      </c>
      <c r="D130" s="15" t="s">
        <v>424</v>
      </c>
      <c r="E130">
        <v>0</v>
      </c>
      <c r="F130">
        <v>0</v>
      </c>
      <c r="G130">
        <v>0</v>
      </c>
      <c r="H130">
        <v>0</v>
      </c>
      <c r="I130">
        <v>0</v>
      </c>
      <c r="J130">
        <v>0</v>
      </c>
      <c r="K130">
        <v>0</v>
      </c>
      <c r="L130">
        <v>0</v>
      </c>
      <c r="M130">
        <v>0</v>
      </c>
      <c r="N130">
        <v>0</v>
      </c>
      <c r="O130">
        <v>0</v>
      </c>
      <c r="P130">
        <v>0</v>
      </c>
      <c r="Q130">
        <v>0</v>
      </c>
      <c r="R130">
        <v>0</v>
      </c>
      <c r="S130">
        <v>0</v>
      </c>
      <c r="T130">
        <v>0</v>
      </c>
      <c r="U130">
        <v>0</v>
      </c>
    </row>
    <row r="131" spans="1:21" x14ac:dyDescent="0.2">
      <c r="A131" s="16" t="s">
        <v>519</v>
      </c>
      <c r="B131" t="s">
        <v>295</v>
      </c>
      <c r="C131" s="13" t="s">
        <v>424</v>
      </c>
      <c r="D131" s="15" t="s">
        <v>424</v>
      </c>
      <c r="E131">
        <v>0</v>
      </c>
      <c r="F131">
        <v>0</v>
      </c>
      <c r="G131">
        <v>0</v>
      </c>
      <c r="H131">
        <v>0</v>
      </c>
      <c r="I131">
        <v>0</v>
      </c>
      <c r="J131">
        <v>0</v>
      </c>
      <c r="K131">
        <v>0</v>
      </c>
      <c r="L131">
        <v>0</v>
      </c>
      <c r="M131">
        <v>0</v>
      </c>
      <c r="N131">
        <v>0</v>
      </c>
      <c r="O131">
        <v>0</v>
      </c>
      <c r="P131">
        <v>0</v>
      </c>
      <c r="Q131">
        <v>0</v>
      </c>
      <c r="R131">
        <v>0</v>
      </c>
      <c r="S131">
        <v>0</v>
      </c>
      <c r="T131">
        <v>0</v>
      </c>
      <c r="U131">
        <v>0</v>
      </c>
    </row>
    <row r="132" spans="1:21" x14ac:dyDescent="0.2">
      <c r="A132" s="16" t="s">
        <v>520</v>
      </c>
      <c r="B132" t="s">
        <v>296</v>
      </c>
      <c r="C132" s="13" t="s">
        <v>424</v>
      </c>
      <c r="D132" s="15" t="s">
        <v>424</v>
      </c>
      <c r="E132">
        <v>0</v>
      </c>
      <c r="F132">
        <v>0</v>
      </c>
      <c r="G132">
        <v>0</v>
      </c>
      <c r="H132">
        <v>0</v>
      </c>
      <c r="I132">
        <v>0</v>
      </c>
      <c r="J132">
        <v>0</v>
      </c>
      <c r="K132">
        <v>0</v>
      </c>
      <c r="L132">
        <v>0</v>
      </c>
      <c r="M132">
        <v>0</v>
      </c>
      <c r="N132">
        <v>0</v>
      </c>
      <c r="O132">
        <v>0</v>
      </c>
      <c r="P132">
        <v>0</v>
      </c>
      <c r="Q132">
        <v>0</v>
      </c>
      <c r="R132">
        <v>0</v>
      </c>
      <c r="S132">
        <v>0</v>
      </c>
      <c r="T132">
        <v>0</v>
      </c>
      <c r="U132">
        <v>0</v>
      </c>
    </row>
    <row r="133" spans="1:21" x14ac:dyDescent="0.2">
      <c r="A133" s="16" t="s">
        <v>521</v>
      </c>
      <c r="B133" t="s">
        <v>297</v>
      </c>
      <c r="C133" s="13" t="s">
        <v>424</v>
      </c>
      <c r="D133" s="15" t="s">
        <v>424</v>
      </c>
      <c r="E133">
        <v>0</v>
      </c>
      <c r="F133">
        <v>0</v>
      </c>
      <c r="G133">
        <v>0</v>
      </c>
      <c r="H133">
        <v>0</v>
      </c>
      <c r="I133">
        <v>0</v>
      </c>
      <c r="J133">
        <v>0</v>
      </c>
      <c r="K133">
        <v>0</v>
      </c>
      <c r="L133">
        <v>0</v>
      </c>
      <c r="M133">
        <v>0</v>
      </c>
      <c r="N133">
        <v>0</v>
      </c>
      <c r="O133">
        <v>0</v>
      </c>
      <c r="P133">
        <v>0</v>
      </c>
      <c r="Q133">
        <v>0</v>
      </c>
      <c r="R133">
        <v>0</v>
      </c>
      <c r="S133">
        <v>0</v>
      </c>
      <c r="T133">
        <v>0</v>
      </c>
      <c r="U133">
        <v>0</v>
      </c>
    </row>
    <row r="134" spans="1:21" x14ac:dyDescent="0.2">
      <c r="A134" s="16" t="s">
        <v>522</v>
      </c>
      <c r="B134" t="s">
        <v>298</v>
      </c>
      <c r="C134" s="13" t="s">
        <v>424</v>
      </c>
      <c r="D134" s="15" t="s">
        <v>424</v>
      </c>
      <c r="E134">
        <v>0</v>
      </c>
      <c r="F134">
        <v>0</v>
      </c>
      <c r="G134">
        <v>0</v>
      </c>
      <c r="H134">
        <v>0</v>
      </c>
      <c r="I134">
        <v>0</v>
      </c>
      <c r="J134">
        <v>0</v>
      </c>
      <c r="K134">
        <v>0</v>
      </c>
      <c r="L134">
        <v>0</v>
      </c>
      <c r="M134">
        <v>0</v>
      </c>
      <c r="N134">
        <v>0</v>
      </c>
      <c r="O134">
        <v>0</v>
      </c>
      <c r="P134">
        <v>0</v>
      </c>
      <c r="Q134">
        <v>0</v>
      </c>
      <c r="R134">
        <v>0</v>
      </c>
      <c r="S134">
        <v>0</v>
      </c>
      <c r="T134">
        <v>0</v>
      </c>
      <c r="U134">
        <v>0</v>
      </c>
    </row>
    <row r="135" spans="1:21" x14ac:dyDescent="0.2">
      <c r="A135" s="16" t="s">
        <v>523</v>
      </c>
      <c r="B135" t="s">
        <v>299</v>
      </c>
      <c r="C135" s="13" t="s">
        <v>424</v>
      </c>
      <c r="D135" s="15" t="s">
        <v>424</v>
      </c>
      <c r="E135">
        <v>0</v>
      </c>
      <c r="F135">
        <v>0</v>
      </c>
      <c r="G135">
        <v>0</v>
      </c>
      <c r="H135">
        <v>0</v>
      </c>
      <c r="I135">
        <v>0</v>
      </c>
      <c r="J135">
        <v>0</v>
      </c>
      <c r="K135">
        <v>0</v>
      </c>
      <c r="L135">
        <v>0</v>
      </c>
      <c r="M135">
        <v>0</v>
      </c>
      <c r="N135">
        <v>0</v>
      </c>
      <c r="O135">
        <v>0</v>
      </c>
      <c r="P135">
        <v>0</v>
      </c>
      <c r="Q135">
        <v>0</v>
      </c>
      <c r="R135">
        <v>0</v>
      </c>
      <c r="S135">
        <v>0</v>
      </c>
      <c r="T135">
        <v>0</v>
      </c>
      <c r="U135">
        <v>0</v>
      </c>
    </row>
    <row r="136" spans="1:21" x14ac:dyDescent="0.2">
      <c r="A136" s="16" t="s">
        <v>524</v>
      </c>
      <c r="B136" t="s">
        <v>300</v>
      </c>
      <c r="C136" s="13" t="s">
        <v>424</v>
      </c>
      <c r="D136" s="15" t="s">
        <v>424</v>
      </c>
      <c r="E136">
        <v>0</v>
      </c>
      <c r="F136">
        <v>0</v>
      </c>
      <c r="G136">
        <v>0</v>
      </c>
      <c r="H136">
        <v>0</v>
      </c>
      <c r="I136">
        <v>0</v>
      </c>
      <c r="J136">
        <v>0</v>
      </c>
      <c r="K136">
        <v>0</v>
      </c>
      <c r="L136">
        <v>0</v>
      </c>
      <c r="M136">
        <v>0</v>
      </c>
      <c r="N136">
        <v>0</v>
      </c>
      <c r="O136">
        <v>0</v>
      </c>
      <c r="P136">
        <v>0</v>
      </c>
      <c r="Q136">
        <v>0</v>
      </c>
      <c r="R136">
        <v>0</v>
      </c>
      <c r="S136">
        <v>0</v>
      </c>
      <c r="T136">
        <v>0</v>
      </c>
      <c r="U136">
        <v>0</v>
      </c>
    </row>
    <row r="137" spans="1:21" x14ac:dyDescent="0.2">
      <c r="A137" s="16" t="s">
        <v>525</v>
      </c>
      <c r="B137" t="s">
        <v>301</v>
      </c>
      <c r="C137" s="13" t="s">
        <v>424</v>
      </c>
      <c r="D137" s="15" t="s">
        <v>424</v>
      </c>
      <c r="E137">
        <v>0</v>
      </c>
      <c r="F137">
        <v>0</v>
      </c>
      <c r="G137">
        <v>0</v>
      </c>
      <c r="H137">
        <v>0</v>
      </c>
      <c r="I137">
        <v>0</v>
      </c>
      <c r="J137">
        <v>0</v>
      </c>
      <c r="K137">
        <v>0</v>
      </c>
      <c r="L137">
        <v>0</v>
      </c>
      <c r="M137">
        <v>0</v>
      </c>
      <c r="N137">
        <v>0</v>
      </c>
      <c r="O137">
        <v>0</v>
      </c>
      <c r="P137">
        <v>0</v>
      </c>
      <c r="Q137">
        <v>0</v>
      </c>
      <c r="R137">
        <v>0</v>
      </c>
      <c r="S137">
        <v>0</v>
      </c>
      <c r="T137">
        <v>0</v>
      </c>
      <c r="U137">
        <v>0</v>
      </c>
    </row>
    <row r="138" spans="1:21" x14ac:dyDescent="0.2">
      <c r="A138" s="16" t="s">
        <v>526</v>
      </c>
      <c r="B138" t="s">
        <v>302</v>
      </c>
      <c r="C138" s="13" t="s">
        <v>424</v>
      </c>
      <c r="D138" s="15" t="s">
        <v>424</v>
      </c>
      <c r="E138">
        <v>0</v>
      </c>
      <c r="F138">
        <v>0</v>
      </c>
      <c r="G138">
        <v>0</v>
      </c>
      <c r="H138">
        <v>0</v>
      </c>
      <c r="I138">
        <v>0</v>
      </c>
      <c r="J138">
        <v>0</v>
      </c>
      <c r="K138">
        <v>0</v>
      </c>
      <c r="L138">
        <v>0</v>
      </c>
      <c r="M138">
        <v>0</v>
      </c>
      <c r="N138">
        <v>0</v>
      </c>
      <c r="O138">
        <v>0</v>
      </c>
      <c r="P138">
        <v>0</v>
      </c>
      <c r="Q138">
        <v>0</v>
      </c>
      <c r="R138">
        <v>0</v>
      </c>
      <c r="S138">
        <v>0</v>
      </c>
      <c r="T138">
        <v>0</v>
      </c>
      <c r="U138">
        <v>0</v>
      </c>
    </row>
    <row r="139" spans="1:21" x14ac:dyDescent="0.2">
      <c r="A139" s="16" t="s">
        <v>527</v>
      </c>
      <c r="B139" t="s">
        <v>303</v>
      </c>
      <c r="C139" s="13" t="s">
        <v>424</v>
      </c>
      <c r="D139" s="15" t="s">
        <v>424</v>
      </c>
      <c r="E139">
        <v>0</v>
      </c>
      <c r="F139">
        <v>0</v>
      </c>
      <c r="G139">
        <v>0</v>
      </c>
      <c r="H139">
        <v>0</v>
      </c>
      <c r="I139">
        <v>0</v>
      </c>
      <c r="J139">
        <v>0</v>
      </c>
      <c r="K139">
        <v>0</v>
      </c>
      <c r="L139">
        <v>0</v>
      </c>
      <c r="M139">
        <v>0</v>
      </c>
      <c r="N139">
        <v>0</v>
      </c>
      <c r="O139">
        <v>0</v>
      </c>
      <c r="P139">
        <v>0</v>
      </c>
      <c r="Q139">
        <v>0</v>
      </c>
      <c r="R139">
        <v>0</v>
      </c>
      <c r="S139">
        <v>0</v>
      </c>
      <c r="T139">
        <v>0</v>
      </c>
      <c r="U139">
        <v>0</v>
      </c>
    </row>
    <row r="140" spans="1:21" x14ac:dyDescent="0.2">
      <c r="A140" s="16" t="s">
        <v>528</v>
      </c>
      <c r="B140" t="s">
        <v>304</v>
      </c>
      <c r="C140" s="13" t="s">
        <v>424</v>
      </c>
      <c r="D140" s="15" t="s">
        <v>424</v>
      </c>
      <c r="E140">
        <v>0</v>
      </c>
      <c r="F140">
        <v>0</v>
      </c>
      <c r="G140">
        <v>0</v>
      </c>
      <c r="H140">
        <v>0</v>
      </c>
      <c r="I140">
        <v>0</v>
      </c>
      <c r="J140">
        <v>0</v>
      </c>
      <c r="K140">
        <v>0</v>
      </c>
      <c r="L140">
        <v>0</v>
      </c>
      <c r="M140">
        <v>0</v>
      </c>
      <c r="N140">
        <v>0</v>
      </c>
      <c r="O140">
        <v>0</v>
      </c>
      <c r="P140">
        <v>0</v>
      </c>
      <c r="Q140">
        <v>0</v>
      </c>
      <c r="R140">
        <v>0</v>
      </c>
      <c r="S140">
        <v>0</v>
      </c>
      <c r="T140">
        <v>0</v>
      </c>
      <c r="U140">
        <v>0</v>
      </c>
    </row>
    <row r="141" spans="1:21" x14ac:dyDescent="0.2">
      <c r="A141" s="16" t="s">
        <v>529</v>
      </c>
      <c r="B141" t="s">
        <v>305</v>
      </c>
      <c r="C141" s="13" t="s">
        <v>424</v>
      </c>
      <c r="D141" s="15" t="s">
        <v>424</v>
      </c>
      <c r="E141">
        <v>0</v>
      </c>
      <c r="F141">
        <v>0</v>
      </c>
      <c r="G141">
        <v>0</v>
      </c>
      <c r="H141">
        <v>0</v>
      </c>
      <c r="I141">
        <v>0</v>
      </c>
      <c r="J141">
        <v>0</v>
      </c>
      <c r="K141">
        <v>0</v>
      </c>
      <c r="L141">
        <v>0</v>
      </c>
      <c r="M141">
        <v>0</v>
      </c>
      <c r="N141">
        <v>0</v>
      </c>
      <c r="O141">
        <v>0</v>
      </c>
      <c r="P141">
        <v>0</v>
      </c>
      <c r="Q141">
        <v>0</v>
      </c>
      <c r="R141">
        <v>0</v>
      </c>
      <c r="S141">
        <v>0</v>
      </c>
      <c r="T141">
        <v>0</v>
      </c>
      <c r="U141">
        <v>0</v>
      </c>
    </row>
    <row r="142" spans="1:21" x14ac:dyDescent="0.2">
      <c r="A142" s="16" t="s">
        <v>530</v>
      </c>
      <c r="B142" t="s">
        <v>306</v>
      </c>
      <c r="C142" s="13" t="s">
        <v>424</v>
      </c>
      <c r="D142" s="15" t="s">
        <v>424</v>
      </c>
      <c r="E142">
        <v>0</v>
      </c>
      <c r="F142">
        <v>0</v>
      </c>
      <c r="G142">
        <v>0</v>
      </c>
      <c r="H142">
        <v>0</v>
      </c>
      <c r="I142">
        <v>0</v>
      </c>
      <c r="J142">
        <v>0</v>
      </c>
      <c r="K142">
        <v>0</v>
      </c>
      <c r="L142">
        <v>0</v>
      </c>
      <c r="M142">
        <v>0</v>
      </c>
      <c r="N142">
        <v>0</v>
      </c>
      <c r="O142">
        <v>0</v>
      </c>
      <c r="P142">
        <v>0</v>
      </c>
      <c r="Q142">
        <v>0</v>
      </c>
      <c r="R142">
        <v>0</v>
      </c>
      <c r="S142">
        <v>0</v>
      </c>
      <c r="T142">
        <v>0</v>
      </c>
      <c r="U142">
        <v>0</v>
      </c>
    </row>
    <row r="143" spans="1:21" x14ac:dyDescent="0.2">
      <c r="A143" s="16" t="s">
        <v>531</v>
      </c>
      <c r="B143" t="s">
        <v>307</v>
      </c>
      <c r="C143" s="13" t="s">
        <v>424</v>
      </c>
      <c r="D143" s="15" t="s">
        <v>424</v>
      </c>
      <c r="E143">
        <v>0</v>
      </c>
      <c r="F143">
        <v>0</v>
      </c>
      <c r="G143">
        <v>0</v>
      </c>
      <c r="H143">
        <v>0</v>
      </c>
      <c r="I143">
        <v>0</v>
      </c>
      <c r="J143">
        <v>0</v>
      </c>
      <c r="K143">
        <v>0</v>
      </c>
      <c r="L143">
        <v>0</v>
      </c>
      <c r="M143">
        <v>0</v>
      </c>
      <c r="N143">
        <v>0</v>
      </c>
      <c r="O143">
        <v>0</v>
      </c>
      <c r="P143">
        <v>0</v>
      </c>
      <c r="Q143">
        <v>0</v>
      </c>
      <c r="R143">
        <v>0</v>
      </c>
      <c r="S143">
        <v>0</v>
      </c>
      <c r="T143">
        <v>0</v>
      </c>
      <c r="U143">
        <v>0</v>
      </c>
    </row>
    <row r="144" spans="1:21" x14ac:dyDescent="0.2">
      <c r="A144" s="16" t="s">
        <v>532</v>
      </c>
      <c r="B144" t="s">
        <v>308</v>
      </c>
      <c r="C144" s="13" t="s">
        <v>424</v>
      </c>
      <c r="D144" s="15" t="s">
        <v>424</v>
      </c>
      <c r="E144">
        <v>0</v>
      </c>
      <c r="F144">
        <v>0</v>
      </c>
      <c r="G144">
        <v>0</v>
      </c>
      <c r="H144">
        <v>0</v>
      </c>
      <c r="I144">
        <v>0</v>
      </c>
      <c r="J144">
        <v>0</v>
      </c>
      <c r="K144">
        <v>0</v>
      </c>
      <c r="L144">
        <v>0</v>
      </c>
      <c r="M144">
        <v>0</v>
      </c>
      <c r="N144">
        <v>0</v>
      </c>
      <c r="O144">
        <v>0</v>
      </c>
      <c r="P144">
        <v>0</v>
      </c>
      <c r="Q144">
        <v>0</v>
      </c>
      <c r="R144">
        <v>0</v>
      </c>
      <c r="S144">
        <v>0</v>
      </c>
      <c r="T144">
        <v>0</v>
      </c>
      <c r="U144">
        <v>0</v>
      </c>
    </row>
    <row r="145" spans="1:21" x14ac:dyDescent="0.2">
      <c r="A145" s="16" t="s">
        <v>533</v>
      </c>
      <c r="B145" t="s">
        <v>309</v>
      </c>
      <c r="C145" s="13" t="s">
        <v>424</v>
      </c>
      <c r="D145" s="15" t="s">
        <v>424</v>
      </c>
      <c r="E145">
        <v>0</v>
      </c>
      <c r="F145">
        <v>0</v>
      </c>
      <c r="G145">
        <v>0</v>
      </c>
      <c r="H145">
        <v>0</v>
      </c>
      <c r="I145">
        <v>0</v>
      </c>
      <c r="J145">
        <v>0</v>
      </c>
      <c r="K145">
        <v>0</v>
      </c>
      <c r="L145">
        <v>0</v>
      </c>
      <c r="M145">
        <v>0</v>
      </c>
      <c r="N145">
        <v>0</v>
      </c>
      <c r="O145">
        <v>0</v>
      </c>
      <c r="P145">
        <v>0</v>
      </c>
      <c r="Q145">
        <v>0</v>
      </c>
      <c r="R145">
        <v>0</v>
      </c>
      <c r="S145">
        <v>0</v>
      </c>
      <c r="T145">
        <v>0</v>
      </c>
      <c r="U145">
        <v>0</v>
      </c>
    </row>
    <row r="146" spans="1:21" x14ac:dyDescent="0.2">
      <c r="A146" s="16" t="s">
        <v>534</v>
      </c>
      <c r="B146" t="s">
        <v>310</v>
      </c>
      <c r="C146" s="13" t="s">
        <v>424</v>
      </c>
      <c r="D146" s="15" t="s">
        <v>424</v>
      </c>
      <c r="E146">
        <v>0</v>
      </c>
      <c r="F146">
        <v>0</v>
      </c>
      <c r="G146">
        <v>0</v>
      </c>
      <c r="H146">
        <v>0</v>
      </c>
      <c r="I146">
        <v>0</v>
      </c>
      <c r="J146">
        <v>0</v>
      </c>
      <c r="K146">
        <v>0</v>
      </c>
      <c r="L146">
        <v>0</v>
      </c>
      <c r="M146">
        <v>0</v>
      </c>
      <c r="N146">
        <v>0</v>
      </c>
      <c r="O146">
        <v>0</v>
      </c>
      <c r="P146">
        <v>0</v>
      </c>
      <c r="Q146">
        <v>0</v>
      </c>
      <c r="R146">
        <v>0</v>
      </c>
      <c r="S146">
        <v>0</v>
      </c>
      <c r="T146">
        <v>0</v>
      </c>
      <c r="U146">
        <v>0</v>
      </c>
    </row>
    <row r="147" spans="1:21" x14ac:dyDescent="0.2">
      <c r="A147" s="16" t="s">
        <v>535</v>
      </c>
      <c r="B147" t="s">
        <v>311</v>
      </c>
      <c r="C147" s="13" t="s">
        <v>424</v>
      </c>
      <c r="D147" s="15" t="s">
        <v>424</v>
      </c>
      <c r="E147">
        <v>0</v>
      </c>
      <c r="F147">
        <v>0</v>
      </c>
      <c r="G147">
        <v>0</v>
      </c>
      <c r="H147">
        <v>0</v>
      </c>
      <c r="I147">
        <v>0</v>
      </c>
      <c r="J147">
        <v>0</v>
      </c>
      <c r="K147">
        <v>0</v>
      </c>
      <c r="L147">
        <v>0</v>
      </c>
      <c r="M147">
        <v>0</v>
      </c>
      <c r="N147">
        <v>0</v>
      </c>
      <c r="O147">
        <v>0</v>
      </c>
      <c r="P147">
        <v>0</v>
      </c>
      <c r="Q147">
        <v>0</v>
      </c>
      <c r="R147">
        <v>0</v>
      </c>
      <c r="S147">
        <v>0</v>
      </c>
      <c r="T147">
        <v>0</v>
      </c>
      <c r="U147">
        <v>0</v>
      </c>
    </row>
    <row r="148" spans="1:21" x14ac:dyDescent="0.2">
      <c r="A148" s="16" t="s">
        <v>536</v>
      </c>
      <c r="B148" t="s">
        <v>312</v>
      </c>
      <c r="C148" s="13" t="s">
        <v>424</v>
      </c>
      <c r="D148" s="15" t="s">
        <v>424</v>
      </c>
      <c r="E148">
        <v>0</v>
      </c>
      <c r="F148">
        <v>0</v>
      </c>
      <c r="G148">
        <v>0</v>
      </c>
      <c r="H148">
        <v>0</v>
      </c>
      <c r="I148">
        <v>0</v>
      </c>
      <c r="J148">
        <v>0</v>
      </c>
      <c r="K148">
        <v>0</v>
      </c>
      <c r="L148">
        <v>0</v>
      </c>
      <c r="M148">
        <v>0</v>
      </c>
      <c r="N148">
        <v>0</v>
      </c>
      <c r="O148">
        <v>0</v>
      </c>
      <c r="P148">
        <v>0</v>
      </c>
      <c r="Q148">
        <v>0</v>
      </c>
      <c r="R148">
        <v>0</v>
      </c>
      <c r="S148">
        <v>0</v>
      </c>
      <c r="T148">
        <v>0</v>
      </c>
      <c r="U148">
        <v>0</v>
      </c>
    </row>
    <row r="149" spans="1:21" x14ac:dyDescent="0.2">
      <c r="A149" s="16" t="s">
        <v>537</v>
      </c>
      <c r="B149" t="s">
        <v>313</v>
      </c>
      <c r="C149" s="13" t="s">
        <v>424</v>
      </c>
      <c r="D149" s="15" t="s">
        <v>424</v>
      </c>
      <c r="E149">
        <v>0</v>
      </c>
      <c r="F149">
        <v>0</v>
      </c>
      <c r="G149">
        <v>0</v>
      </c>
      <c r="H149">
        <v>0</v>
      </c>
      <c r="I149">
        <v>0</v>
      </c>
      <c r="J149">
        <v>0</v>
      </c>
      <c r="K149">
        <v>0</v>
      </c>
      <c r="L149">
        <v>0</v>
      </c>
      <c r="M149">
        <v>0</v>
      </c>
      <c r="N149">
        <v>0</v>
      </c>
      <c r="O149">
        <v>0</v>
      </c>
      <c r="P149">
        <v>0</v>
      </c>
      <c r="Q149">
        <v>0</v>
      </c>
      <c r="R149">
        <v>0</v>
      </c>
      <c r="S149">
        <v>0</v>
      </c>
      <c r="T149">
        <v>0</v>
      </c>
      <c r="U149">
        <v>0</v>
      </c>
    </row>
    <row r="150" spans="1:21" x14ac:dyDescent="0.2">
      <c r="A150" s="16" t="s">
        <v>538</v>
      </c>
      <c r="B150" t="s">
        <v>314</v>
      </c>
      <c r="C150" s="13" t="s">
        <v>424</v>
      </c>
      <c r="D150" s="15" t="s">
        <v>424</v>
      </c>
      <c r="E150">
        <v>0</v>
      </c>
      <c r="F150">
        <v>0</v>
      </c>
      <c r="G150">
        <v>0</v>
      </c>
      <c r="H150">
        <v>0</v>
      </c>
      <c r="I150">
        <v>0</v>
      </c>
      <c r="J150">
        <v>0</v>
      </c>
      <c r="K150">
        <v>0</v>
      </c>
      <c r="L150">
        <v>0</v>
      </c>
      <c r="M150">
        <v>0</v>
      </c>
      <c r="N150">
        <v>0</v>
      </c>
      <c r="O150">
        <v>0</v>
      </c>
      <c r="P150">
        <v>0</v>
      </c>
      <c r="Q150">
        <v>0</v>
      </c>
      <c r="R150">
        <v>0</v>
      </c>
      <c r="S150">
        <v>0</v>
      </c>
      <c r="T150">
        <v>0</v>
      </c>
      <c r="U150">
        <v>0</v>
      </c>
    </row>
    <row r="151" spans="1:21" x14ac:dyDescent="0.2">
      <c r="A151" s="16" t="s">
        <v>539</v>
      </c>
      <c r="B151" t="s">
        <v>315</v>
      </c>
      <c r="C151" s="13" t="s">
        <v>424</v>
      </c>
      <c r="D151" s="15" t="s">
        <v>424</v>
      </c>
      <c r="E151">
        <v>0</v>
      </c>
      <c r="F151">
        <v>0</v>
      </c>
      <c r="G151">
        <v>0</v>
      </c>
      <c r="H151">
        <v>0</v>
      </c>
      <c r="I151">
        <v>0</v>
      </c>
      <c r="J151">
        <v>0</v>
      </c>
      <c r="K151">
        <v>0</v>
      </c>
      <c r="L151">
        <v>0</v>
      </c>
      <c r="M151">
        <v>0</v>
      </c>
      <c r="N151">
        <v>0</v>
      </c>
      <c r="O151">
        <v>0</v>
      </c>
      <c r="P151">
        <v>0</v>
      </c>
      <c r="Q151">
        <v>0</v>
      </c>
      <c r="R151">
        <v>0</v>
      </c>
      <c r="S151">
        <v>0</v>
      </c>
      <c r="T151">
        <v>0</v>
      </c>
      <c r="U151">
        <v>0</v>
      </c>
    </row>
    <row r="152" spans="1:21" x14ac:dyDescent="0.2">
      <c r="A152" s="16" t="s">
        <v>540</v>
      </c>
      <c r="B152" t="s">
        <v>316</v>
      </c>
      <c r="C152" s="13" t="s">
        <v>424</v>
      </c>
      <c r="D152" s="15" t="s">
        <v>424</v>
      </c>
      <c r="E152">
        <v>0</v>
      </c>
      <c r="F152">
        <v>0</v>
      </c>
      <c r="G152">
        <v>0</v>
      </c>
      <c r="H152">
        <v>0</v>
      </c>
      <c r="I152">
        <v>0</v>
      </c>
      <c r="J152">
        <v>0</v>
      </c>
      <c r="K152">
        <v>0</v>
      </c>
      <c r="L152">
        <v>0</v>
      </c>
      <c r="M152">
        <v>0</v>
      </c>
      <c r="N152">
        <v>0</v>
      </c>
      <c r="O152">
        <v>0</v>
      </c>
      <c r="P152">
        <v>0</v>
      </c>
      <c r="Q152">
        <v>0</v>
      </c>
      <c r="R152">
        <v>0</v>
      </c>
      <c r="S152">
        <v>0</v>
      </c>
      <c r="T152">
        <v>0</v>
      </c>
      <c r="U152">
        <v>0</v>
      </c>
    </row>
    <row r="153" spans="1:21" x14ac:dyDescent="0.2">
      <c r="A153" s="16" t="s">
        <v>541</v>
      </c>
      <c r="B153" t="s">
        <v>317</v>
      </c>
      <c r="C153" s="13" t="s">
        <v>424</v>
      </c>
      <c r="D153" s="15" t="s">
        <v>424</v>
      </c>
      <c r="E153">
        <v>0</v>
      </c>
      <c r="F153">
        <v>0</v>
      </c>
      <c r="G153">
        <v>0</v>
      </c>
      <c r="H153">
        <v>0</v>
      </c>
      <c r="I153">
        <v>0</v>
      </c>
      <c r="J153">
        <v>0</v>
      </c>
      <c r="K153">
        <v>0</v>
      </c>
      <c r="L153">
        <v>0</v>
      </c>
      <c r="M153">
        <v>0</v>
      </c>
      <c r="N153">
        <v>0</v>
      </c>
      <c r="O153">
        <v>0</v>
      </c>
      <c r="P153">
        <v>0</v>
      </c>
      <c r="Q153">
        <v>0</v>
      </c>
      <c r="R153">
        <v>0</v>
      </c>
      <c r="S153">
        <v>0</v>
      </c>
      <c r="T153">
        <v>0</v>
      </c>
      <c r="U153">
        <v>0</v>
      </c>
    </row>
    <row r="154" spans="1:21" x14ac:dyDescent="0.2">
      <c r="A154" s="16" t="s">
        <v>542</v>
      </c>
      <c r="B154" t="s">
        <v>318</v>
      </c>
      <c r="C154" s="13" t="s">
        <v>424</v>
      </c>
      <c r="D154" s="15" t="s">
        <v>424</v>
      </c>
      <c r="E154">
        <v>0</v>
      </c>
      <c r="F154">
        <v>0</v>
      </c>
      <c r="G154">
        <v>0</v>
      </c>
      <c r="H154">
        <v>0</v>
      </c>
      <c r="I154">
        <v>0</v>
      </c>
      <c r="J154">
        <v>0</v>
      </c>
      <c r="K154">
        <v>0</v>
      </c>
      <c r="L154">
        <v>0</v>
      </c>
      <c r="M154">
        <v>0</v>
      </c>
      <c r="N154">
        <v>0</v>
      </c>
      <c r="O154">
        <v>0</v>
      </c>
      <c r="P154">
        <v>0</v>
      </c>
      <c r="Q154">
        <v>0</v>
      </c>
      <c r="R154">
        <v>0</v>
      </c>
      <c r="S154">
        <v>0</v>
      </c>
      <c r="T154">
        <v>0</v>
      </c>
      <c r="U154">
        <v>0</v>
      </c>
    </row>
    <row r="155" spans="1:21" x14ac:dyDescent="0.2">
      <c r="A155" s="16" t="s">
        <v>543</v>
      </c>
      <c r="B155" t="s">
        <v>319</v>
      </c>
      <c r="C155" s="13" t="s">
        <v>424</v>
      </c>
      <c r="D155" s="15" t="s">
        <v>424</v>
      </c>
      <c r="E155">
        <v>0</v>
      </c>
      <c r="F155">
        <v>0</v>
      </c>
      <c r="G155">
        <v>0</v>
      </c>
      <c r="H155">
        <v>0</v>
      </c>
      <c r="I155">
        <v>0</v>
      </c>
      <c r="J155">
        <v>0</v>
      </c>
      <c r="K155">
        <v>0</v>
      </c>
      <c r="L155">
        <v>0</v>
      </c>
      <c r="M155">
        <v>0</v>
      </c>
      <c r="N155">
        <v>0</v>
      </c>
      <c r="O155">
        <v>0</v>
      </c>
      <c r="P155">
        <v>0</v>
      </c>
      <c r="Q155">
        <v>0</v>
      </c>
      <c r="R155">
        <v>0</v>
      </c>
      <c r="S155">
        <v>0</v>
      </c>
      <c r="T155">
        <v>0</v>
      </c>
      <c r="U155">
        <v>0</v>
      </c>
    </row>
    <row r="156" spans="1:21" x14ac:dyDescent="0.2">
      <c r="A156" s="16" t="s">
        <v>544</v>
      </c>
      <c r="B156" t="s">
        <v>320</v>
      </c>
      <c r="C156" s="13" t="s">
        <v>424</v>
      </c>
      <c r="D156" s="15" t="s">
        <v>424</v>
      </c>
      <c r="E156">
        <v>0</v>
      </c>
      <c r="F156">
        <v>0</v>
      </c>
      <c r="G156">
        <v>0</v>
      </c>
      <c r="H156">
        <v>0</v>
      </c>
      <c r="I156">
        <v>0</v>
      </c>
      <c r="J156">
        <v>0</v>
      </c>
      <c r="K156">
        <v>0</v>
      </c>
      <c r="L156">
        <v>0</v>
      </c>
      <c r="M156">
        <v>0</v>
      </c>
      <c r="N156">
        <v>0</v>
      </c>
      <c r="O156">
        <v>0</v>
      </c>
      <c r="P156">
        <v>0</v>
      </c>
      <c r="Q156">
        <v>0</v>
      </c>
      <c r="R156">
        <v>0</v>
      </c>
      <c r="S156">
        <v>0</v>
      </c>
      <c r="T156">
        <v>0</v>
      </c>
      <c r="U156">
        <v>0</v>
      </c>
    </row>
    <row r="157" spans="1:21" x14ac:dyDescent="0.2">
      <c r="A157" s="16" t="s">
        <v>545</v>
      </c>
      <c r="B157" t="s">
        <v>321</v>
      </c>
      <c r="C157" s="13" t="s">
        <v>424</v>
      </c>
      <c r="D157" s="15" t="s">
        <v>424</v>
      </c>
      <c r="E157">
        <v>0</v>
      </c>
      <c r="F157">
        <v>0</v>
      </c>
      <c r="G157">
        <v>0</v>
      </c>
      <c r="H157">
        <v>0</v>
      </c>
      <c r="I157">
        <v>0</v>
      </c>
      <c r="J157">
        <v>0</v>
      </c>
      <c r="K157">
        <v>0</v>
      </c>
      <c r="L157">
        <v>0</v>
      </c>
      <c r="M157">
        <v>0</v>
      </c>
      <c r="N157">
        <v>0</v>
      </c>
      <c r="O157">
        <v>0</v>
      </c>
      <c r="P157">
        <v>0</v>
      </c>
      <c r="Q157">
        <v>0</v>
      </c>
      <c r="R157">
        <v>0</v>
      </c>
      <c r="S157">
        <v>0</v>
      </c>
      <c r="T157">
        <v>0</v>
      </c>
      <c r="U157">
        <v>0</v>
      </c>
    </row>
    <row r="158" spans="1:21" x14ac:dyDescent="0.2">
      <c r="A158" s="16" t="s">
        <v>546</v>
      </c>
      <c r="B158" t="s">
        <v>322</v>
      </c>
      <c r="C158" s="13" t="s">
        <v>424</v>
      </c>
      <c r="D158" s="15" t="s">
        <v>424</v>
      </c>
      <c r="E158">
        <v>0</v>
      </c>
      <c r="F158">
        <v>0</v>
      </c>
      <c r="G158">
        <v>0</v>
      </c>
      <c r="H158">
        <v>0</v>
      </c>
      <c r="I158">
        <v>0</v>
      </c>
      <c r="J158">
        <v>0</v>
      </c>
      <c r="K158">
        <v>0</v>
      </c>
      <c r="L158">
        <v>0</v>
      </c>
      <c r="M158">
        <v>0</v>
      </c>
      <c r="N158">
        <v>0</v>
      </c>
      <c r="O158">
        <v>0</v>
      </c>
      <c r="P158">
        <v>0</v>
      </c>
      <c r="Q158">
        <v>0</v>
      </c>
      <c r="R158">
        <v>0</v>
      </c>
      <c r="S158">
        <v>0</v>
      </c>
      <c r="T158">
        <v>0</v>
      </c>
      <c r="U158">
        <v>0</v>
      </c>
    </row>
    <row r="159" spans="1:21" x14ac:dyDescent="0.2">
      <c r="A159" s="16" t="s">
        <v>547</v>
      </c>
      <c r="B159" t="s">
        <v>323</v>
      </c>
      <c r="C159" s="13" t="s">
        <v>424</v>
      </c>
      <c r="D159" s="15" t="s">
        <v>424</v>
      </c>
      <c r="E159">
        <v>0</v>
      </c>
      <c r="F159">
        <v>0</v>
      </c>
      <c r="G159">
        <v>0</v>
      </c>
      <c r="H159">
        <v>0</v>
      </c>
      <c r="I159">
        <v>0</v>
      </c>
      <c r="J159">
        <v>0</v>
      </c>
      <c r="K159">
        <v>0</v>
      </c>
      <c r="L159">
        <v>0</v>
      </c>
      <c r="M159">
        <v>0</v>
      </c>
      <c r="N159">
        <v>0</v>
      </c>
      <c r="O159">
        <v>0</v>
      </c>
      <c r="P159">
        <v>0</v>
      </c>
      <c r="Q159">
        <v>0</v>
      </c>
      <c r="R159">
        <v>0</v>
      </c>
      <c r="S159">
        <v>0</v>
      </c>
      <c r="T159">
        <v>0</v>
      </c>
      <c r="U159">
        <v>0</v>
      </c>
    </row>
    <row r="160" spans="1:21" x14ac:dyDescent="0.2">
      <c r="A160" s="16" t="s">
        <v>548</v>
      </c>
      <c r="B160" t="s">
        <v>324</v>
      </c>
      <c r="C160" s="13" t="s">
        <v>424</v>
      </c>
      <c r="D160" s="15" t="s">
        <v>424</v>
      </c>
      <c r="E160">
        <v>0</v>
      </c>
      <c r="F160">
        <v>0</v>
      </c>
      <c r="G160">
        <v>0</v>
      </c>
      <c r="H160">
        <v>0</v>
      </c>
      <c r="I160">
        <v>0</v>
      </c>
      <c r="J160">
        <v>0</v>
      </c>
      <c r="K160">
        <v>0</v>
      </c>
      <c r="L160">
        <v>0</v>
      </c>
      <c r="M160">
        <v>0</v>
      </c>
      <c r="N160">
        <v>0</v>
      </c>
      <c r="O160">
        <v>0</v>
      </c>
      <c r="P160">
        <v>0</v>
      </c>
      <c r="Q160">
        <v>0</v>
      </c>
      <c r="R160">
        <v>0</v>
      </c>
      <c r="S160">
        <v>0</v>
      </c>
      <c r="T160">
        <v>0</v>
      </c>
      <c r="U160">
        <v>0</v>
      </c>
    </row>
    <row r="161" spans="1:21" x14ac:dyDescent="0.2">
      <c r="A161" s="16" t="s">
        <v>549</v>
      </c>
      <c r="B161" t="s">
        <v>325</v>
      </c>
      <c r="C161" s="13" t="s">
        <v>424</v>
      </c>
      <c r="D161" s="15" t="s">
        <v>424</v>
      </c>
      <c r="E161">
        <v>0</v>
      </c>
      <c r="F161">
        <v>0</v>
      </c>
      <c r="G161">
        <v>0</v>
      </c>
      <c r="H161">
        <v>0</v>
      </c>
      <c r="I161">
        <v>0</v>
      </c>
      <c r="J161">
        <v>0</v>
      </c>
      <c r="K161">
        <v>0</v>
      </c>
      <c r="L161">
        <v>0</v>
      </c>
      <c r="M161">
        <v>0</v>
      </c>
      <c r="N161">
        <v>0</v>
      </c>
      <c r="O161">
        <v>0</v>
      </c>
      <c r="P161">
        <v>0</v>
      </c>
      <c r="Q161">
        <v>0</v>
      </c>
      <c r="R161">
        <v>0</v>
      </c>
      <c r="S161">
        <v>0</v>
      </c>
      <c r="T161">
        <v>0</v>
      </c>
      <c r="U161">
        <v>0</v>
      </c>
    </row>
    <row r="162" spans="1:21" x14ac:dyDescent="0.2">
      <c r="A162" s="16" t="s">
        <v>550</v>
      </c>
      <c r="B162" t="s">
        <v>326</v>
      </c>
      <c r="C162" s="13" t="s">
        <v>424</v>
      </c>
      <c r="D162" s="15" t="s">
        <v>424</v>
      </c>
      <c r="E162">
        <v>0</v>
      </c>
      <c r="F162">
        <v>0</v>
      </c>
      <c r="G162">
        <v>0</v>
      </c>
      <c r="H162">
        <v>0</v>
      </c>
      <c r="I162">
        <v>0</v>
      </c>
      <c r="J162">
        <v>0</v>
      </c>
      <c r="K162">
        <v>0</v>
      </c>
      <c r="L162">
        <v>0</v>
      </c>
      <c r="M162">
        <v>0</v>
      </c>
      <c r="N162">
        <v>0</v>
      </c>
      <c r="O162">
        <v>0</v>
      </c>
      <c r="P162">
        <v>0</v>
      </c>
      <c r="Q162">
        <v>0</v>
      </c>
      <c r="R162">
        <v>0</v>
      </c>
      <c r="S162">
        <v>0</v>
      </c>
      <c r="T162">
        <v>0</v>
      </c>
      <c r="U162">
        <v>0</v>
      </c>
    </row>
    <row r="163" spans="1:21" x14ac:dyDescent="0.2">
      <c r="A163" s="16" t="s">
        <v>551</v>
      </c>
      <c r="B163" t="s">
        <v>327</v>
      </c>
      <c r="C163" s="13" t="s">
        <v>424</v>
      </c>
      <c r="D163" s="15" t="s">
        <v>424</v>
      </c>
      <c r="E163">
        <v>0</v>
      </c>
      <c r="F163">
        <v>0</v>
      </c>
      <c r="G163">
        <v>0</v>
      </c>
      <c r="H163">
        <v>0</v>
      </c>
      <c r="I163">
        <v>0</v>
      </c>
      <c r="J163">
        <v>0</v>
      </c>
      <c r="K163">
        <v>0</v>
      </c>
      <c r="L163">
        <v>0</v>
      </c>
      <c r="M163">
        <v>0</v>
      </c>
      <c r="N163">
        <v>0</v>
      </c>
      <c r="O163">
        <v>0</v>
      </c>
      <c r="P163">
        <v>0</v>
      </c>
      <c r="Q163">
        <v>0</v>
      </c>
      <c r="R163">
        <v>0</v>
      </c>
      <c r="S163">
        <v>0</v>
      </c>
      <c r="T163">
        <v>0</v>
      </c>
      <c r="U163">
        <v>0</v>
      </c>
    </row>
    <row r="164" spans="1:21" x14ac:dyDescent="0.2">
      <c r="A164" s="16" t="s">
        <v>552</v>
      </c>
      <c r="B164" t="s">
        <v>328</v>
      </c>
      <c r="C164" s="13" t="s">
        <v>424</v>
      </c>
      <c r="D164" s="15" t="s">
        <v>424</v>
      </c>
      <c r="E164">
        <v>0</v>
      </c>
      <c r="F164">
        <v>0</v>
      </c>
      <c r="G164">
        <v>0</v>
      </c>
      <c r="H164">
        <v>0</v>
      </c>
      <c r="I164">
        <v>0</v>
      </c>
      <c r="J164">
        <v>0</v>
      </c>
      <c r="K164">
        <v>0</v>
      </c>
      <c r="L164">
        <v>0</v>
      </c>
      <c r="M164">
        <v>0</v>
      </c>
      <c r="N164">
        <v>0</v>
      </c>
      <c r="O164">
        <v>0</v>
      </c>
      <c r="P164">
        <v>0</v>
      </c>
      <c r="Q164">
        <v>0</v>
      </c>
      <c r="R164">
        <v>0</v>
      </c>
      <c r="S164">
        <v>0</v>
      </c>
      <c r="T164">
        <v>0</v>
      </c>
      <c r="U164">
        <v>0</v>
      </c>
    </row>
    <row r="165" spans="1:21" x14ac:dyDescent="0.2">
      <c r="A165" s="16" t="s">
        <v>553</v>
      </c>
      <c r="B165" t="s">
        <v>329</v>
      </c>
      <c r="C165" s="13" t="s">
        <v>424</v>
      </c>
      <c r="D165" s="15" t="s">
        <v>424</v>
      </c>
      <c r="E165">
        <v>0</v>
      </c>
      <c r="F165">
        <v>0</v>
      </c>
      <c r="G165">
        <v>0</v>
      </c>
      <c r="H165">
        <v>0</v>
      </c>
      <c r="I165">
        <v>0</v>
      </c>
      <c r="J165">
        <v>0</v>
      </c>
      <c r="K165">
        <v>0</v>
      </c>
      <c r="L165">
        <v>0</v>
      </c>
      <c r="M165">
        <v>0</v>
      </c>
      <c r="N165">
        <v>0</v>
      </c>
      <c r="O165">
        <v>0</v>
      </c>
      <c r="P165">
        <v>0</v>
      </c>
      <c r="Q165">
        <v>0</v>
      </c>
      <c r="R165">
        <v>0</v>
      </c>
      <c r="S165">
        <v>0</v>
      </c>
      <c r="T165">
        <v>0</v>
      </c>
      <c r="U165">
        <v>0</v>
      </c>
    </row>
    <row r="166" spans="1:21" x14ac:dyDescent="0.2">
      <c r="A166" s="16" t="s">
        <v>554</v>
      </c>
      <c r="B166" t="s">
        <v>330</v>
      </c>
      <c r="C166" s="13" t="s">
        <v>424</v>
      </c>
      <c r="D166" s="15" t="s">
        <v>424</v>
      </c>
      <c r="E166">
        <v>0</v>
      </c>
      <c r="F166">
        <v>0</v>
      </c>
      <c r="G166">
        <v>0</v>
      </c>
      <c r="H166">
        <v>0</v>
      </c>
      <c r="I166">
        <v>0</v>
      </c>
      <c r="J166">
        <v>0</v>
      </c>
      <c r="K166">
        <v>0</v>
      </c>
      <c r="L166">
        <v>0</v>
      </c>
      <c r="M166">
        <v>0</v>
      </c>
      <c r="N166">
        <v>0</v>
      </c>
      <c r="O166">
        <v>0</v>
      </c>
      <c r="P166">
        <v>0</v>
      </c>
      <c r="Q166">
        <v>0</v>
      </c>
      <c r="R166">
        <v>0</v>
      </c>
      <c r="S166">
        <v>0</v>
      </c>
      <c r="T166">
        <v>0</v>
      </c>
      <c r="U166">
        <v>0</v>
      </c>
    </row>
    <row r="167" spans="1:21" x14ac:dyDescent="0.2">
      <c r="A167" s="16" t="s">
        <v>555</v>
      </c>
      <c r="B167" t="s">
        <v>331</v>
      </c>
      <c r="C167" s="13" t="s">
        <v>424</v>
      </c>
      <c r="D167" s="15" t="s">
        <v>424</v>
      </c>
      <c r="E167">
        <v>0</v>
      </c>
      <c r="F167">
        <v>0</v>
      </c>
      <c r="G167">
        <v>0</v>
      </c>
      <c r="H167">
        <v>0</v>
      </c>
      <c r="I167">
        <v>0</v>
      </c>
      <c r="J167">
        <v>0</v>
      </c>
      <c r="K167">
        <v>0</v>
      </c>
      <c r="L167">
        <v>0</v>
      </c>
      <c r="M167">
        <v>0</v>
      </c>
      <c r="N167">
        <v>0</v>
      </c>
      <c r="O167">
        <v>0</v>
      </c>
      <c r="P167">
        <v>0</v>
      </c>
      <c r="Q167">
        <v>0</v>
      </c>
      <c r="R167">
        <v>0</v>
      </c>
      <c r="S167">
        <v>0</v>
      </c>
      <c r="T167">
        <v>0</v>
      </c>
      <c r="U167">
        <v>0</v>
      </c>
    </row>
    <row r="168" spans="1:21" x14ac:dyDescent="0.2">
      <c r="A168" s="16" t="s">
        <v>556</v>
      </c>
      <c r="B168" t="s">
        <v>332</v>
      </c>
      <c r="C168" s="13" t="s">
        <v>424</v>
      </c>
      <c r="D168" s="15" t="s">
        <v>424</v>
      </c>
      <c r="E168">
        <v>0</v>
      </c>
      <c r="F168">
        <v>0</v>
      </c>
      <c r="G168">
        <v>0</v>
      </c>
      <c r="H168">
        <v>0</v>
      </c>
      <c r="I168">
        <v>0</v>
      </c>
      <c r="J168">
        <v>0</v>
      </c>
      <c r="K168">
        <v>0</v>
      </c>
      <c r="L168">
        <v>0</v>
      </c>
      <c r="M168">
        <v>0</v>
      </c>
      <c r="N168">
        <v>0</v>
      </c>
      <c r="O168">
        <v>0</v>
      </c>
      <c r="P168">
        <v>0</v>
      </c>
      <c r="Q168">
        <v>0</v>
      </c>
      <c r="R168">
        <v>0</v>
      </c>
      <c r="S168">
        <v>0</v>
      </c>
      <c r="T168">
        <v>0</v>
      </c>
      <c r="U168">
        <v>0</v>
      </c>
    </row>
    <row r="169" spans="1:21" x14ac:dyDescent="0.2">
      <c r="A169" s="16" t="s">
        <v>557</v>
      </c>
      <c r="B169" t="s">
        <v>333</v>
      </c>
      <c r="C169" s="13" t="s">
        <v>424</v>
      </c>
      <c r="D169" s="15" t="s">
        <v>424</v>
      </c>
      <c r="E169">
        <v>0</v>
      </c>
      <c r="F169">
        <v>0</v>
      </c>
      <c r="G169">
        <v>0</v>
      </c>
      <c r="H169">
        <v>0</v>
      </c>
      <c r="I169">
        <v>0</v>
      </c>
      <c r="J169">
        <v>0</v>
      </c>
      <c r="K169">
        <v>0</v>
      </c>
      <c r="L169">
        <v>0</v>
      </c>
      <c r="M169">
        <v>0</v>
      </c>
      <c r="N169">
        <v>0</v>
      </c>
      <c r="O169">
        <v>0</v>
      </c>
      <c r="P169">
        <v>0</v>
      </c>
      <c r="Q169">
        <v>0</v>
      </c>
      <c r="R169">
        <v>0</v>
      </c>
      <c r="S169">
        <v>0</v>
      </c>
      <c r="T169">
        <v>0</v>
      </c>
      <c r="U169">
        <v>0</v>
      </c>
    </row>
    <row r="170" spans="1:21" x14ac:dyDescent="0.2">
      <c r="A170" s="16" t="s">
        <v>558</v>
      </c>
      <c r="B170" t="s">
        <v>334</v>
      </c>
      <c r="C170" s="13" t="s">
        <v>424</v>
      </c>
      <c r="D170" s="15" t="s">
        <v>424</v>
      </c>
      <c r="E170">
        <v>0</v>
      </c>
      <c r="F170">
        <v>0</v>
      </c>
      <c r="G170">
        <v>0</v>
      </c>
      <c r="H170">
        <v>0</v>
      </c>
      <c r="I170">
        <v>0</v>
      </c>
      <c r="J170">
        <v>0</v>
      </c>
      <c r="K170">
        <v>0</v>
      </c>
      <c r="L170">
        <v>0</v>
      </c>
      <c r="M170">
        <v>0</v>
      </c>
      <c r="N170">
        <v>0</v>
      </c>
      <c r="O170">
        <v>0</v>
      </c>
      <c r="P170">
        <v>0</v>
      </c>
      <c r="Q170">
        <v>0</v>
      </c>
      <c r="R170">
        <v>0</v>
      </c>
      <c r="S170">
        <v>0</v>
      </c>
      <c r="T170">
        <v>0</v>
      </c>
      <c r="U170">
        <v>0</v>
      </c>
    </row>
    <row r="171" spans="1:21" x14ac:dyDescent="0.2">
      <c r="A171" s="16" t="s">
        <v>559</v>
      </c>
      <c r="B171" t="s">
        <v>335</v>
      </c>
      <c r="C171" s="13" t="s">
        <v>424</v>
      </c>
      <c r="D171" s="15" t="s">
        <v>424</v>
      </c>
      <c r="E171">
        <v>0</v>
      </c>
      <c r="F171">
        <v>0</v>
      </c>
      <c r="G171">
        <v>0</v>
      </c>
      <c r="H171">
        <v>0</v>
      </c>
      <c r="I171">
        <v>0</v>
      </c>
      <c r="J171">
        <v>0</v>
      </c>
      <c r="K171">
        <v>0</v>
      </c>
      <c r="L171">
        <v>0</v>
      </c>
      <c r="M171">
        <v>0</v>
      </c>
      <c r="N171">
        <v>0</v>
      </c>
      <c r="O171">
        <v>0</v>
      </c>
      <c r="P171">
        <v>0</v>
      </c>
      <c r="Q171">
        <v>0</v>
      </c>
      <c r="R171">
        <v>0</v>
      </c>
      <c r="S171">
        <v>0</v>
      </c>
      <c r="T171">
        <v>0</v>
      </c>
      <c r="U171">
        <v>0</v>
      </c>
    </row>
    <row r="172" spans="1:21" x14ac:dyDescent="0.2">
      <c r="A172" s="16" t="s">
        <v>560</v>
      </c>
      <c r="B172" t="s">
        <v>336</v>
      </c>
      <c r="C172" s="13" t="s">
        <v>424</v>
      </c>
      <c r="D172" s="15" t="s">
        <v>424</v>
      </c>
      <c r="E172">
        <v>0</v>
      </c>
      <c r="F172">
        <v>0</v>
      </c>
      <c r="G172">
        <v>0</v>
      </c>
      <c r="H172">
        <v>0</v>
      </c>
      <c r="I172">
        <v>0</v>
      </c>
      <c r="J172">
        <v>0</v>
      </c>
      <c r="K172">
        <v>0</v>
      </c>
      <c r="L172">
        <v>0</v>
      </c>
      <c r="M172">
        <v>0</v>
      </c>
      <c r="N172">
        <v>0</v>
      </c>
      <c r="O172">
        <v>0</v>
      </c>
      <c r="P172">
        <v>0</v>
      </c>
      <c r="Q172">
        <v>0</v>
      </c>
      <c r="R172">
        <v>0</v>
      </c>
      <c r="S172">
        <v>0</v>
      </c>
      <c r="T172">
        <v>0</v>
      </c>
      <c r="U172">
        <v>0</v>
      </c>
    </row>
    <row r="173" spans="1:21" x14ac:dyDescent="0.2">
      <c r="A173" s="16" t="s">
        <v>561</v>
      </c>
      <c r="B173" t="s">
        <v>337</v>
      </c>
      <c r="C173" s="13" t="s">
        <v>424</v>
      </c>
      <c r="D173" s="15" t="s">
        <v>424</v>
      </c>
      <c r="E173">
        <v>0</v>
      </c>
      <c r="F173">
        <v>0</v>
      </c>
      <c r="G173">
        <v>0</v>
      </c>
      <c r="H173">
        <v>0</v>
      </c>
      <c r="I173">
        <v>0</v>
      </c>
      <c r="J173">
        <v>0</v>
      </c>
      <c r="K173">
        <v>0</v>
      </c>
      <c r="L173">
        <v>0</v>
      </c>
      <c r="M173">
        <v>0</v>
      </c>
      <c r="N173">
        <v>0</v>
      </c>
      <c r="O173">
        <v>0</v>
      </c>
      <c r="P173">
        <v>0</v>
      </c>
      <c r="Q173">
        <v>0</v>
      </c>
      <c r="R173">
        <v>0</v>
      </c>
      <c r="S173">
        <v>0</v>
      </c>
      <c r="T173">
        <v>0</v>
      </c>
      <c r="U173">
        <v>0</v>
      </c>
    </row>
    <row r="174" spans="1:21" x14ac:dyDescent="0.2">
      <c r="A174" s="16" t="s">
        <v>562</v>
      </c>
      <c r="B174" t="s">
        <v>338</v>
      </c>
      <c r="C174" s="13" t="s">
        <v>424</v>
      </c>
      <c r="D174" s="15" t="s">
        <v>424</v>
      </c>
      <c r="E174">
        <v>0</v>
      </c>
      <c r="F174">
        <v>0</v>
      </c>
      <c r="G174">
        <v>0</v>
      </c>
      <c r="H174">
        <v>0</v>
      </c>
      <c r="I174">
        <v>0</v>
      </c>
      <c r="J174">
        <v>0</v>
      </c>
      <c r="K174">
        <v>0</v>
      </c>
      <c r="L174">
        <v>0</v>
      </c>
      <c r="M174">
        <v>0</v>
      </c>
      <c r="N174">
        <v>0</v>
      </c>
      <c r="O174">
        <v>0</v>
      </c>
      <c r="P174">
        <v>0</v>
      </c>
      <c r="Q174">
        <v>0</v>
      </c>
      <c r="R174">
        <v>0</v>
      </c>
      <c r="S174">
        <v>0</v>
      </c>
      <c r="T174">
        <v>0</v>
      </c>
      <c r="U174">
        <v>0</v>
      </c>
    </row>
    <row r="175" spans="1:21" x14ac:dyDescent="0.2">
      <c r="A175" s="16" t="s">
        <v>563</v>
      </c>
      <c r="B175" t="s">
        <v>339</v>
      </c>
      <c r="C175" s="13" t="s">
        <v>424</v>
      </c>
      <c r="D175" s="15" t="s">
        <v>424</v>
      </c>
      <c r="E175">
        <v>0</v>
      </c>
      <c r="F175">
        <v>0</v>
      </c>
      <c r="G175">
        <v>0</v>
      </c>
      <c r="H175">
        <v>0</v>
      </c>
      <c r="I175">
        <v>0</v>
      </c>
      <c r="J175">
        <v>0</v>
      </c>
      <c r="K175">
        <v>0</v>
      </c>
      <c r="L175">
        <v>0</v>
      </c>
      <c r="M175">
        <v>0</v>
      </c>
      <c r="N175">
        <v>0</v>
      </c>
      <c r="O175">
        <v>0</v>
      </c>
      <c r="P175">
        <v>0</v>
      </c>
      <c r="Q175">
        <v>0</v>
      </c>
      <c r="R175">
        <v>0</v>
      </c>
      <c r="S175">
        <v>0</v>
      </c>
      <c r="T175">
        <v>0</v>
      </c>
      <c r="U175">
        <v>0</v>
      </c>
    </row>
    <row r="176" spans="1:21" x14ac:dyDescent="0.2">
      <c r="A176" s="16" t="s">
        <v>564</v>
      </c>
      <c r="B176" t="s">
        <v>340</v>
      </c>
      <c r="C176" s="13" t="s">
        <v>424</v>
      </c>
      <c r="D176" s="15" t="s">
        <v>424</v>
      </c>
      <c r="E176">
        <v>0</v>
      </c>
      <c r="F176">
        <v>0</v>
      </c>
      <c r="G176">
        <v>0</v>
      </c>
      <c r="H176">
        <v>0</v>
      </c>
      <c r="I176">
        <v>0</v>
      </c>
      <c r="J176">
        <v>0</v>
      </c>
      <c r="K176">
        <v>0</v>
      </c>
      <c r="L176">
        <v>0</v>
      </c>
      <c r="M176">
        <v>0</v>
      </c>
      <c r="N176">
        <v>0</v>
      </c>
      <c r="O176">
        <v>0</v>
      </c>
      <c r="P176">
        <v>0</v>
      </c>
      <c r="Q176">
        <v>0</v>
      </c>
      <c r="R176">
        <v>0</v>
      </c>
      <c r="S176">
        <v>0</v>
      </c>
      <c r="T176">
        <v>0</v>
      </c>
      <c r="U176">
        <v>0</v>
      </c>
    </row>
    <row r="177" spans="1:21" x14ac:dyDescent="0.2">
      <c r="A177" s="16" t="s">
        <v>565</v>
      </c>
      <c r="B177" t="s">
        <v>341</v>
      </c>
      <c r="C177" s="13" t="s">
        <v>424</v>
      </c>
      <c r="D177" s="15" t="s">
        <v>424</v>
      </c>
      <c r="E177">
        <v>0</v>
      </c>
      <c r="F177">
        <v>0</v>
      </c>
      <c r="G177">
        <v>0</v>
      </c>
      <c r="H177">
        <v>0</v>
      </c>
      <c r="I177">
        <v>0</v>
      </c>
      <c r="J177">
        <v>0</v>
      </c>
      <c r="K177">
        <v>0</v>
      </c>
      <c r="L177">
        <v>0</v>
      </c>
      <c r="M177">
        <v>0</v>
      </c>
      <c r="N177">
        <v>0</v>
      </c>
      <c r="O177">
        <v>0</v>
      </c>
      <c r="P177">
        <v>0</v>
      </c>
      <c r="Q177">
        <v>0</v>
      </c>
      <c r="R177">
        <v>0</v>
      </c>
      <c r="S177">
        <v>0</v>
      </c>
      <c r="T177">
        <v>0</v>
      </c>
      <c r="U177">
        <v>0</v>
      </c>
    </row>
    <row r="178" spans="1:21" x14ac:dyDescent="0.2">
      <c r="A178" s="16" t="s">
        <v>566</v>
      </c>
      <c r="B178" t="s">
        <v>342</v>
      </c>
      <c r="C178" s="13" t="s">
        <v>424</v>
      </c>
      <c r="D178" s="15" t="s">
        <v>424</v>
      </c>
      <c r="E178">
        <v>0</v>
      </c>
      <c r="F178">
        <v>0</v>
      </c>
      <c r="G178">
        <v>0</v>
      </c>
      <c r="H178">
        <v>0</v>
      </c>
      <c r="I178">
        <v>0</v>
      </c>
      <c r="J178">
        <v>0</v>
      </c>
      <c r="K178">
        <v>0</v>
      </c>
      <c r="L178">
        <v>0</v>
      </c>
      <c r="M178">
        <v>0</v>
      </c>
      <c r="N178">
        <v>0</v>
      </c>
      <c r="O178">
        <v>0</v>
      </c>
      <c r="P178">
        <v>0</v>
      </c>
      <c r="Q178">
        <v>0</v>
      </c>
      <c r="R178">
        <v>0</v>
      </c>
      <c r="S178">
        <v>0</v>
      </c>
      <c r="T178">
        <v>0</v>
      </c>
      <c r="U178">
        <v>0</v>
      </c>
    </row>
    <row r="179" spans="1:21" x14ac:dyDescent="0.2">
      <c r="A179" s="16" t="s">
        <v>567</v>
      </c>
      <c r="B179" t="s">
        <v>343</v>
      </c>
      <c r="C179" s="13" t="s">
        <v>424</v>
      </c>
      <c r="D179" s="15" t="s">
        <v>424</v>
      </c>
      <c r="E179">
        <v>0</v>
      </c>
      <c r="F179">
        <v>0</v>
      </c>
      <c r="G179">
        <v>0</v>
      </c>
      <c r="H179">
        <v>0</v>
      </c>
      <c r="I179">
        <v>0</v>
      </c>
      <c r="J179">
        <v>0</v>
      </c>
      <c r="K179">
        <v>0</v>
      </c>
      <c r="L179">
        <v>0</v>
      </c>
      <c r="M179">
        <v>0</v>
      </c>
      <c r="N179">
        <v>0</v>
      </c>
      <c r="O179">
        <v>0</v>
      </c>
      <c r="P179">
        <v>0</v>
      </c>
      <c r="Q179">
        <v>0</v>
      </c>
      <c r="R179">
        <v>0</v>
      </c>
      <c r="S179">
        <v>0</v>
      </c>
      <c r="T179">
        <v>0</v>
      </c>
      <c r="U179">
        <v>0</v>
      </c>
    </row>
    <row r="180" spans="1:21" x14ac:dyDescent="0.2">
      <c r="A180" s="16" t="s">
        <v>568</v>
      </c>
      <c r="B180" t="s">
        <v>344</v>
      </c>
      <c r="C180" s="13" t="s">
        <v>424</v>
      </c>
      <c r="D180" s="15" t="s">
        <v>424</v>
      </c>
      <c r="E180">
        <v>0</v>
      </c>
      <c r="F180">
        <v>0</v>
      </c>
      <c r="G180">
        <v>0</v>
      </c>
      <c r="H180">
        <v>0</v>
      </c>
      <c r="I180">
        <v>0</v>
      </c>
      <c r="J180">
        <v>0</v>
      </c>
      <c r="K180">
        <v>0</v>
      </c>
      <c r="L180">
        <v>0</v>
      </c>
      <c r="M180">
        <v>0</v>
      </c>
      <c r="N180">
        <v>0</v>
      </c>
      <c r="O180">
        <v>0</v>
      </c>
      <c r="P180">
        <v>0</v>
      </c>
      <c r="Q180">
        <v>0</v>
      </c>
      <c r="R180">
        <v>0</v>
      </c>
      <c r="S180">
        <v>0</v>
      </c>
      <c r="T180">
        <v>0</v>
      </c>
      <c r="U180">
        <v>0</v>
      </c>
    </row>
    <row r="181" spans="1:21" x14ac:dyDescent="0.2">
      <c r="A181" s="16" t="s">
        <v>569</v>
      </c>
      <c r="B181" t="s">
        <v>247</v>
      </c>
      <c r="C181" s="13" t="s">
        <v>424</v>
      </c>
      <c r="D181" s="15" t="s">
        <v>424</v>
      </c>
      <c r="E181">
        <v>0</v>
      </c>
      <c r="F181">
        <v>0</v>
      </c>
      <c r="G181">
        <v>0</v>
      </c>
      <c r="H181">
        <v>0</v>
      </c>
      <c r="I181">
        <v>0</v>
      </c>
      <c r="J181">
        <v>0</v>
      </c>
      <c r="K181">
        <v>0</v>
      </c>
      <c r="L181">
        <v>0</v>
      </c>
      <c r="M181">
        <v>0</v>
      </c>
      <c r="N181">
        <v>0</v>
      </c>
      <c r="O181">
        <v>0</v>
      </c>
      <c r="P181">
        <v>0</v>
      </c>
      <c r="Q181">
        <v>0</v>
      </c>
      <c r="R181">
        <v>0</v>
      </c>
      <c r="S181">
        <v>0</v>
      </c>
      <c r="T181">
        <v>0</v>
      </c>
      <c r="U181">
        <v>0</v>
      </c>
    </row>
    <row r="182" spans="1:21" x14ac:dyDescent="0.2">
      <c r="A182" s="16" t="s">
        <v>570</v>
      </c>
      <c r="B182" t="s">
        <v>345</v>
      </c>
      <c r="C182" s="13" t="s">
        <v>424</v>
      </c>
      <c r="D182" s="15" t="s">
        <v>424</v>
      </c>
      <c r="E182">
        <v>0</v>
      </c>
      <c r="F182">
        <v>0</v>
      </c>
      <c r="G182">
        <v>0</v>
      </c>
      <c r="H182">
        <v>0</v>
      </c>
      <c r="I182">
        <v>0</v>
      </c>
      <c r="J182">
        <v>0</v>
      </c>
      <c r="K182">
        <v>0</v>
      </c>
      <c r="L182">
        <v>0</v>
      </c>
      <c r="M182">
        <v>0</v>
      </c>
      <c r="N182">
        <v>0</v>
      </c>
      <c r="O182">
        <v>0</v>
      </c>
      <c r="P182">
        <v>0</v>
      </c>
      <c r="Q182">
        <v>0</v>
      </c>
      <c r="R182">
        <v>0</v>
      </c>
      <c r="S182">
        <v>0</v>
      </c>
      <c r="T182">
        <v>0</v>
      </c>
      <c r="U182">
        <v>0</v>
      </c>
    </row>
    <row r="183" spans="1:21" x14ac:dyDescent="0.2">
      <c r="A183" s="16" t="s">
        <v>571</v>
      </c>
      <c r="B183" t="s">
        <v>346</v>
      </c>
      <c r="C183" s="13" t="s">
        <v>424</v>
      </c>
      <c r="D183" s="15" t="s">
        <v>424</v>
      </c>
      <c r="E183">
        <v>0</v>
      </c>
      <c r="F183">
        <v>0</v>
      </c>
      <c r="G183">
        <v>0</v>
      </c>
      <c r="H183">
        <v>0</v>
      </c>
      <c r="I183">
        <v>0</v>
      </c>
      <c r="J183">
        <v>0</v>
      </c>
      <c r="K183">
        <v>0</v>
      </c>
      <c r="L183">
        <v>0</v>
      </c>
      <c r="M183">
        <v>0</v>
      </c>
      <c r="N183">
        <v>0</v>
      </c>
      <c r="O183">
        <v>0</v>
      </c>
      <c r="P183">
        <v>0</v>
      </c>
      <c r="Q183">
        <v>0</v>
      </c>
      <c r="R183">
        <v>0</v>
      </c>
      <c r="S183">
        <v>0</v>
      </c>
      <c r="T183">
        <v>0</v>
      </c>
      <c r="U183">
        <v>0</v>
      </c>
    </row>
    <row r="184" spans="1:21" x14ac:dyDescent="0.2">
      <c r="A184" s="16" t="s">
        <v>572</v>
      </c>
      <c r="B184" t="s">
        <v>347</v>
      </c>
      <c r="C184" s="13" t="s">
        <v>424</v>
      </c>
      <c r="D184" s="15" t="s">
        <v>424</v>
      </c>
      <c r="E184">
        <v>0</v>
      </c>
      <c r="F184">
        <v>0</v>
      </c>
      <c r="G184">
        <v>0</v>
      </c>
      <c r="H184">
        <v>0</v>
      </c>
      <c r="I184">
        <v>0</v>
      </c>
      <c r="J184">
        <v>0</v>
      </c>
      <c r="K184">
        <v>0</v>
      </c>
      <c r="L184">
        <v>0</v>
      </c>
      <c r="M184">
        <v>0</v>
      </c>
      <c r="N184">
        <v>0</v>
      </c>
      <c r="O184">
        <v>0</v>
      </c>
      <c r="P184">
        <v>0</v>
      </c>
      <c r="Q184">
        <v>0</v>
      </c>
      <c r="R184">
        <v>0</v>
      </c>
      <c r="S184">
        <v>0</v>
      </c>
      <c r="T184">
        <v>0</v>
      </c>
      <c r="U184">
        <v>0</v>
      </c>
    </row>
    <row r="185" spans="1:21" x14ac:dyDescent="0.2">
      <c r="A185" s="16" t="s">
        <v>573</v>
      </c>
      <c r="B185" t="s">
        <v>348</v>
      </c>
      <c r="C185" s="13" t="s">
        <v>424</v>
      </c>
      <c r="D185" s="15" t="s">
        <v>424</v>
      </c>
      <c r="E185">
        <v>0</v>
      </c>
      <c r="F185">
        <v>0</v>
      </c>
      <c r="G185">
        <v>0</v>
      </c>
      <c r="H185">
        <v>0</v>
      </c>
      <c r="I185">
        <v>0</v>
      </c>
      <c r="J185">
        <v>0</v>
      </c>
      <c r="K185">
        <v>0</v>
      </c>
      <c r="L185">
        <v>0</v>
      </c>
      <c r="M185">
        <v>0</v>
      </c>
      <c r="N185">
        <v>0</v>
      </c>
      <c r="O185">
        <v>0</v>
      </c>
      <c r="P185">
        <v>0</v>
      </c>
      <c r="Q185">
        <v>0</v>
      </c>
      <c r="R185">
        <v>0</v>
      </c>
      <c r="S185">
        <v>0</v>
      </c>
      <c r="T185">
        <v>0</v>
      </c>
      <c r="U185">
        <v>0</v>
      </c>
    </row>
    <row r="186" spans="1:21" x14ac:dyDescent="0.2">
      <c r="A186" s="16" t="s">
        <v>574</v>
      </c>
      <c r="B186" t="s">
        <v>349</v>
      </c>
      <c r="C186" s="13" t="s">
        <v>424</v>
      </c>
      <c r="D186" s="15" t="s">
        <v>424</v>
      </c>
      <c r="E186">
        <v>0</v>
      </c>
      <c r="F186">
        <v>0</v>
      </c>
      <c r="G186">
        <v>0</v>
      </c>
      <c r="H186">
        <v>0</v>
      </c>
      <c r="I186">
        <v>0</v>
      </c>
      <c r="J186">
        <v>0</v>
      </c>
      <c r="K186">
        <v>0</v>
      </c>
      <c r="L186">
        <v>0</v>
      </c>
      <c r="M186">
        <v>0</v>
      </c>
      <c r="N186">
        <v>0</v>
      </c>
      <c r="O186">
        <v>0</v>
      </c>
      <c r="P186">
        <v>0</v>
      </c>
      <c r="Q186">
        <v>0</v>
      </c>
      <c r="R186">
        <v>0</v>
      </c>
      <c r="S186">
        <v>0</v>
      </c>
      <c r="T186">
        <v>0</v>
      </c>
      <c r="U186">
        <v>0</v>
      </c>
    </row>
    <row r="187" spans="1:21" x14ac:dyDescent="0.2">
      <c r="A187" s="16" t="s">
        <v>575</v>
      </c>
      <c r="B187" t="s">
        <v>350</v>
      </c>
      <c r="C187" s="13" t="s">
        <v>424</v>
      </c>
      <c r="D187" s="15" t="s">
        <v>424</v>
      </c>
      <c r="E187">
        <v>0</v>
      </c>
      <c r="F187">
        <v>0</v>
      </c>
      <c r="G187">
        <v>0</v>
      </c>
      <c r="H187">
        <v>0</v>
      </c>
      <c r="I187">
        <v>0</v>
      </c>
      <c r="J187">
        <v>0</v>
      </c>
      <c r="K187">
        <v>0</v>
      </c>
      <c r="L187">
        <v>0</v>
      </c>
      <c r="M187">
        <v>0</v>
      </c>
      <c r="N187">
        <v>0</v>
      </c>
      <c r="O187">
        <v>0</v>
      </c>
      <c r="P187">
        <v>0</v>
      </c>
      <c r="Q187">
        <v>0</v>
      </c>
      <c r="R187">
        <v>0</v>
      </c>
      <c r="S187">
        <v>0</v>
      </c>
      <c r="T187">
        <v>0</v>
      </c>
      <c r="U187">
        <v>0</v>
      </c>
    </row>
    <row r="188" spans="1:21" x14ac:dyDescent="0.2">
      <c r="A188" s="16" t="s">
        <v>576</v>
      </c>
      <c r="B188" t="s">
        <v>351</v>
      </c>
      <c r="C188" s="13" t="s">
        <v>424</v>
      </c>
      <c r="D188" s="15" t="s">
        <v>424</v>
      </c>
      <c r="E188">
        <v>0</v>
      </c>
      <c r="F188">
        <v>0</v>
      </c>
      <c r="G188">
        <v>0</v>
      </c>
      <c r="H188">
        <v>0</v>
      </c>
      <c r="I188">
        <v>0</v>
      </c>
      <c r="J188">
        <v>0</v>
      </c>
      <c r="K188">
        <v>0</v>
      </c>
      <c r="L188">
        <v>0</v>
      </c>
      <c r="M188">
        <v>0</v>
      </c>
      <c r="N188">
        <v>0</v>
      </c>
      <c r="O188">
        <v>0</v>
      </c>
      <c r="P188">
        <v>0</v>
      </c>
      <c r="Q188">
        <v>0</v>
      </c>
      <c r="R188">
        <v>0</v>
      </c>
      <c r="S188">
        <v>0</v>
      </c>
      <c r="T188">
        <v>0</v>
      </c>
      <c r="U188">
        <v>0</v>
      </c>
    </row>
    <row r="189" spans="1:21" x14ac:dyDescent="0.2">
      <c r="A189" s="16" t="s">
        <v>577</v>
      </c>
      <c r="B189" t="s">
        <v>352</v>
      </c>
      <c r="C189" s="13" t="s">
        <v>424</v>
      </c>
      <c r="D189" s="15" t="s">
        <v>424</v>
      </c>
      <c r="E189">
        <v>0</v>
      </c>
      <c r="F189">
        <v>0</v>
      </c>
      <c r="G189">
        <v>0</v>
      </c>
      <c r="H189">
        <v>0</v>
      </c>
      <c r="I189">
        <v>0</v>
      </c>
      <c r="J189">
        <v>0</v>
      </c>
      <c r="K189">
        <v>0</v>
      </c>
      <c r="L189">
        <v>0</v>
      </c>
      <c r="M189">
        <v>0</v>
      </c>
      <c r="N189">
        <v>0</v>
      </c>
      <c r="O189">
        <v>0</v>
      </c>
      <c r="P189">
        <v>0</v>
      </c>
      <c r="Q189">
        <v>0</v>
      </c>
      <c r="R189">
        <v>0</v>
      </c>
      <c r="S189">
        <v>0</v>
      </c>
      <c r="T189">
        <v>0</v>
      </c>
      <c r="U189">
        <v>0</v>
      </c>
    </row>
    <row r="190" spans="1:21" x14ac:dyDescent="0.2">
      <c r="A190" s="16" t="s">
        <v>578</v>
      </c>
      <c r="B190" t="s">
        <v>353</v>
      </c>
      <c r="C190" s="13" t="s">
        <v>424</v>
      </c>
      <c r="D190" s="15" t="s">
        <v>424</v>
      </c>
      <c r="E190">
        <v>0</v>
      </c>
      <c r="F190">
        <v>0</v>
      </c>
      <c r="G190">
        <v>0</v>
      </c>
      <c r="H190">
        <v>0</v>
      </c>
      <c r="I190">
        <v>0</v>
      </c>
      <c r="J190">
        <v>0</v>
      </c>
      <c r="K190">
        <v>0</v>
      </c>
      <c r="L190">
        <v>0</v>
      </c>
      <c r="M190">
        <v>0</v>
      </c>
      <c r="N190">
        <v>0</v>
      </c>
      <c r="O190">
        <v>0</v>
      </c>
      <c r="P190">
        <v>0</v>
      </c>
      <c r="Q190">
        <v>0</v>
      </c>
      <c r="R190">
        <v>0</v>
      </c>
      <c r="S190">
        <v>0</v>
      </c>
      <c r="T190">
        <v>0</v>
      </c>
      <c r="U190">
        <v>0</v>
      </c>
    </row>
    <row r="191" spans="1:21" x14ac:dyDescent="0.2">
      <c r="A191" s="16" t="s">
        <v>579</v>
      </c>
      <c r="B191" t="s">
        <v>354</v>
      </c>
      <c r="C191" s="13" t="s">
        <v>424</v>
      </c>
      <c r="D191" s="15" t="s">
        <v>424</v>
      </c>
      <c r="E191">
        <v>0</v>
      </c>
      <c r="F191">
        <v>0</v>
      </c>
      <c r="G191">
        <v>0</v>
      </c>
      <c r="H191">
        <v>0</v>
      </c>
      <c r="I191">
        <v>0</v>
      </c>
      <c r="J191">
        <v>0</v>
      </c>
      <c r="K191">
        <v>0</v>
      </c>
      <c r="L191">
        <v>0</v>
      </c>
      <c r="M191">
        <v>0</v>
      </c>
      <c r="N191">
        <v>0</v>
      </c>
      <c r="O191">
        <v>0</v>
      </c>
      <c r="P191">
        <v>0</v>
      </c>
      <c r="Q191">
        <v>0</v>
      </c>
      <c r="R191">
        <v>0</v>
      </c>
      <c r="S191">
        <v>0</v>
      </c>
      <c r="T191">
        <v>0</v>
      </c>
      <c r="U191">
        <v>0</v>
      </c>
    </row>
    <row r="192" spans="1:21" x14ac:dyDescent="0.2">
      <c r="A192" s="16" t="s">
        <v>580</v>
      </c>
      <c r="B192" t="s">
        <v>355</v>
      </c>
      <c r="C192" s="13" t="s">
        <v>424</v>
      </c>
      <c r="D192" s="15" t="s">
        <v>424</v>
      </c>
      <c r="E192">
        <v>0</v>
      </c>
      <c r="F192">
        <v>0</v>
      </c>
      <c r="G192">
        <v>0</v>
      </c>
      <c r="H192">
        <v>0</v>
      </c>
      <c r="I192">
        <v>0</v>
      </c>
      <c r="J192">
        <v>0</v>
      </c>
      <c r="K192">
        <v>0</v>
      </c>
      <c r="L192">
        <v>0</v>
      </c>
      <c r="M192">
        <v>0</v>
      </c>
      <c r="N192">
        <v>0</v>
      </c>
      <c r="O192">
        <v>0</v>
      </c>
      <c r="P192">
        <v>0</v>
      </c>
      <c r="Q192">
        <v>0</v>
      </c>
      <c r="R192">
        <v>0</v>
      </c>
      <c r="S192">
        <v>0</v>
      </c>
      <c r="T192">
        <v>0</v>
      </c>
      <c r="U192">
        <v>0</v>
      </c>
    </row>
    <row r="193" spans="1:21" x14ac:dyDescent="0.2">
      <c r="A193" s="16" t="s">
        <v>581</v>
      </c>
      <c r="B193" t="s">
        <v>356</v>
      </c>
      <c r="C193" s="13" t="s">
        <v>424</v>
      </c>
      <c r="D193" s="15" t="s">
        <v>424</v>
      </c>
      <c r="E193">
        <v>0</v>
      </c>
      <c r="F193">
        <v>0</v>
      </c>
      <c r="G193">
        <v>0</v>
      </c>
      <c r="H193">
        <v>0</v>
      </c>
      <c r="I193">
        <v>0</v>
      </c>
      <c r="J193">
        <v>0</v>
      </c>
      <c r="K193">
        <v>0</v>
      </c>
      <c r="L193">
        <v>0</v>
      </c>
      <c r="M193">
        <v>0</v>
      </c>
      <c r="N193">
        <v>0</v>
      </c>
      <c r="O193">
        <v>0</v>
      </c>
      <c r="P193">
        <v>0</v>
      </c>
      <c r="Q193">
        <v>0</v>
      </c>
      <c r="R193">
        <v>0</v>
      </c>
      <c r="S193">
        <v>0</v>
      </c>
      <c r="T193">
        <v>0</v>
      </c>
      <c r="U193">
        <v>0</v>
      </c>
    </row>
    <row r="194" spans="1:21" x14ac:dyDescent="0.2">
      <c r="A194" s="16" t="s">
        <v>582</v>
      </c>
      <c r="B194" t="s">
        <v>357</v>
      </c>
      <c r="C194" s="13" t="s">
        <v>424</v>
      </c>
      <c r="D194" s="15" t="s">
        <v>424</v>
      </c>
      <c r="E194">
        <v>0</v>
      </c>
      <c r="F194">
        <v>0</v>
      </c>
      <c r="G194">
        <v>0</v>
      </c>
      <c r="H194">
        <v>0</v>
      </c>
      <c r="I194">
        <v>0</v>
      </c>
      <c r="J194">
        <v>0</v>
      </c>
      <c r="K194">
        <v>0</v>
      </c>
      <c r="L194">
        <v>0</v>
      </c>
      <c r="M194">
        <v>0</v>
      </c>
      <c r="N194">
        <v>0</v>
      </c>
      <c r="O194">
        <v>0</v>
      </c>
      <c r="P194">
        <v>0</v>
      </c>
      <c r="Q194">
        <v>0</v>
      </c>
      <c r="R194">
        <v>0</v>
      </c>
      <c r="S194">
        <v>0</v>
      </c>
      <c r="T194">
        <v>0</v>
      </c>
      <c r="U194">
        <v>0</v>
      </c>
    </row>
    <row r="195" spans="1:21" x14ac:dyDescent="0.2">
      <c r="A195" s="16" t="s">
        <v>583</v>
      </c>
      <c r="B195" t="s">
        <v>358</v>
      </c>
      <c r="C195" s="13" t="s">
        <v>424</v>
      </c>
      <c r="D195" s="15" t="s">
        <v>424</v>
      </c>
      <c r="E195">
        <v>0</v>
      </c>
      <c r="F195">
        <v>0</v>
      </c>
      <c r="G195">
        <v>0</v>
      </c>
      <c r="H195">
        <v>0</v>
      </c>
      <c r="I195">
        <v>0</v>
      </c>
      <c r="J195">
        <v>0</v>
      </c>
      <c r="K195">
        <v>0</v>
      </c>
      <c r="L195">
        <v>0</v>
      </c>
      <c r="M195">
        <v>0</v>
      </c>
      <c r="N195">
        <v>0</v>
      </c>
      <c r="O195">
        <v>0</v>
      </c>
      <c r="P195">
        <v>0</v>
      </c>
      <c r="Q195">
        <v>0</v>
      </c>
      <c r="R195">
        <v>0</v>
      </c>
      <c r="S195">
        <v>0</v>
      </c>
      <c r="T195">
        <v>0</v>
      </c>
      <c r="U195">
        <v>0</v>
      </c>
    </row>
    <row r="196" spans="1:21" x14ac:dyDescent="0.2">
      <c r="A196" s="16" t="s">
        <v>584</v>
      </c>
      <c r="B196" t="s">
        <v>359</v>
      </c>
      <c r="C196" s="13" t="s">
        <v>424</v>
      </c>
      <c r="D196" s="15" t="s">
        <v>424</v>
      </c>
      <c r="E196">
        <v>0</v>
      </c>
      <c r="F196">
        <v>0</v>
      </c>
      <c r="G196">
        <v>0</v>
      </c>
      <c r="H196">
        <v>0</v>
      </c>
      <c r="I196">
        <v>0</v>
      </c>
      <c r="J196">
        <v>0</v>
      </c>
      <c r="K196">
        <v>0</v>
      </c>
      <c r="L196">
        <v>0</v>
      </c>
      <c r="M196">
        <v>0</v>
      </c>
      <c r="N196">
        <v>0</v>
      </c>
      <c r="O196">
        <v>0</v>
      </c>
      <c r="P196">
        <v>0</v>
      </c>
      <c r="Q196">
        <v>0</v>
      </c>
      <c r="R196">
        <v>0</v>
      </c>
      <c r="S196">
        <v>0</v>
      </c>
      <c r="T196">
        <v>0</v>
      </c>
      <c r="U196">
        <v>0</v>
      </c>
    </row>
    <row r="197" spans="1:21" x14ac:dyDescent="0.2">
      <c r="A197" s="16" t="s">
        <v>585</v>
      </c>
      <c r="B197" t="s">
        <v>330</v>
      </c>
      <c r="C197" s="13" t="s">
        <v>424</v>
      </c>
      <c r="D197" s="15" t="s">
        <v>424</v>
      </c>
      <c r="E197">
        <v>0</v>
      </c>
      <c r="F197">
        <v>0</v>
      </c>
      <c r="G197">
        <v>0</v>
      </c>
      <c r="H197">
        <v>0</v>
      </c>
      <c r="I197">
        <v>0</v>
      </c>
      <c r="J197">
        <v>0</v>
      </c>
      <c r="K197">
        <v>0</v>
      </c>
      <c r="L197">
        <v>0</v>
      </c>
      <c r="M197">
        <v>0</v>
      </c>
      <c r="N197">
        <v>0</v>
      </c>
      <c r="O197">
        <v>0</v>
      </c>
      <c r="P197">
        <v>0</v>
      </c>
      <c r="Q197">
        <v>0</v>
      </c>
      <c r="R197">
        <v>0</v>
      </c>
      <c r="S197">
        <v>0</v>
      </c>
      <c r="T197">
        <v>0</v>
      </c>
      <c r="U197">
        <v>0</v>
      </c>
    </row>
    <row r="198" spans="1:21" x14ac:dyDescent="0.2">
      <c r="A198" s="16" t="s">
        <v>586</v>
      </c>
      <c r="B198" t="s">
        <v>360</v>
      </c>
      <c r="C198" s="13" t="s">
        <v>424</v>
      </c>
      <c r="D198" s="15" t="s">
        <v>424</v>
      </c>
      <c r="E198">
        <v>0</v>
      </c>
      <c r="F198">
        <v>0</v>
      </c>
      <c r="G198">
        <v>0</v>
      </c>
      <c r="H198">
        <v>0</v>
      </c>
      <c r="I198">
        <v>0</v>
      </c>
      <c r="J198">
        <v>0</v>
      </c>
      <c r="K198">
        <v>0</v>
      </c>
      <c r="L198">
        <v>0</v>
      </c>
      <c r="M198">
        <v>0</v>
      </c>
      <c r="N198">
        <v>0</v>
      </c>
      <c r="O198">
        <v>0</v>
      </c>
      <c r="P198">
        <v>0</v>
      </c>
      <c r="Q198">
        <v>0</v>
      </c>
      <c r="R198">
        <v>0</v>
      </c>
      <c r="S198">
        <v>0</v>
      </c>
      <c r="T198">
        <v>0</v>
      </c>
      <c r="U198">
        <v>0</v>
      </c>
    </row>
    <row r="199" spans="1:21" x14ac:dyDescent="0.2">
      <c r="A199" s="16" t="s">
        <v>587</v>
      </c>
      <c r="B199" t="s">
        <v>361</v>
      </c>
      <c r="C199" s="13" t="s">
        <v>424</v>
      </c>
      <c r="D199" s="15" t="s">
        <v>424</v>
      </c>
      <c r="E199">
        <v>0</v>
      </c>
      <c r="F199">
        <v>0</v>
      </c>
      <c r="G199">
        <v>0</v>
      </c>
      <c r="H199">
        <v>0</v>
      </c>
      <c r="I199">
        <v>0</v>
      </c>
      <c r="J199">
        <v>0</v>
      </c>
      <c r="K199">
        <v>0</v>
      </c>
      <c r="L199">
        <v>0</v>
      </c>
      <c r="M199">
        <v>0</v>
      </c>
      <c r="N199">
        <v>0</v>
      </c>
      <c r="O199">
        <v>0</v>
      </c>
      <c r="P199">
        <v>0</v>
      </c>
      <c r="Q199">
        <v>0</v>
      </c>
      <c r="R199">
        <v>0</v>
      </c>
      <c r="S199">
        <v>0</v>
      </c>
      <c r="T199">
        <v>0</v>
      </c>
      <c r="U199">
        <v>0</v>
      </c>
    </row>
    <row r="200" spans="1:21" x14ac:dyDescent="0.2">
      <c r="A200" s="16" t="s">
        <v>588</v>
      </c>
      <c r="B200" t="s">
        <v>362</v>
      </c>
      <c r="C200" s="13" t="s">
        <v>424</v>
      </c>
      <c r="D200" s="15" t="s">
        <v>424</v>
      </c>
      <c r="E200">
        <v>0</v>
      </c>
      <c r="F200">
        <v>0</v>
      </c>
      <c r="G200">
        <v>0</v>
      </c>
      <c r="H200">
        <v>0</v>
      </c>
      <c r="I200">
        <v>0</v>
      </c>
      <c r="J200">
        <v>0</v>
      </c>
      <c r="K200">
        <v>0</v>
      </c>
      <c r="L200">
        <v>0</v>
      </c>
      <c r="M200">
        <v>0</v>
      </c>
      <c r="N200">
        <v>0</v>
      </c>
      <c r="O200">
        <v>0</v>
      </c>
      <c r="P200">
        <v>0</v>
      </c>
      <c r="Q200">
        <v>0</v>
      </c>
      <c r="R200">
        <v>0</v>
      </c>
      <c r="S200">
        <v>0</v>
      </c>
      <c r="T200">
        <v>0</v>
      </c>
      <c r="U200">
        <v>0</v>
      </c>
    </row>
    <row r="201" spans="1:21" x14ac:dyDescent="0.2">
      <c r="A201" s="16" t="s">
        <v>589</v>
      </c>
      <c r="B201" t="s">
        <v>363</v>
      </c>
      <c r="C201" s="13" t="s">
        <v>424</v>
      </c>
      <c r="D201" s="15" t="s">
        <v>424</v>
      </c>
      <c r="E201">
        <v>0</v>
      </c>
      <c r="F201">
        <v>0</v>
      </c>
      <c r="G201">
        <v>0</v>
      </c>
      <c r="H201">
        <v>0</v>
      </c>
      <c r="I201">
        <v>0</v>
      </c>
      <c r="J201">
        <v>0</v>
      </c>
      <c r="K201">
        <v>0</v>
      </c>
      <c r="L201">
        <v>0</v>
      </c>
      <c r="M201">
        <v>0</v>
      </c>
      <c r="N201">
        <v>0</v>
      </c>
      <c r="O201">
        <v>0</v>
      </c>
      <c r="P201">
        <v>0</v>
      </c>
      <c r="Q201">
        <v>0</v>
      </c>
      <c r="R201">
        <v>0</v>
      </c>
      <c r="S201">
        <v>0</v>
      </c>
      <c r="T201">
        <v>0</v>
      </c>
      <c r="U201">
        <v>0</v>
      </c>
    </row>
    <row r="202" spans="1:21" x14ac:dyDescent="0.2">
      <c r="A202" s="16" t="s">
        <v>590</v>
      </c>
      <c r="B202" t="s">
        <v>364</v>
      </c>
      <c r="C202" s="13" t="s">
        <v>424</v>
      </c>
      <c r="D202" s="15" t="s">
        <v>424</v>
      </c>
      <c r="E202">
        <v>0</v>
      </c>
      <c r="F202">
        <v>0</v>
      </c>
      <c r="G202">
        <v>0</v>
      </c>
      <c r="H202">
        <v>0</v>
      </c>
      <c r="I202">
        <v>0</v>
      </c>
      <c r="J202">
        <v>0</v>
      </c>
      <c r="K202">
        <v>0</v>
      </c>
      <c r="L202">
        <v>0</v>
      </c>
      <c r="M202">
        <v>0</v>
      </c>
      <c r="N202">
        <v>0</v>
      </c>
      <c r="O202">
        <v>0</v>
      </c>
      <c r="P202">
        <v>0</v>
      </c>
      <c r="Q202">
        <v>0</v>
      </c>
      <c r="R202">
        <v>0</v>
      </c>
      <c r="S202">
        <v>0</v>
      </c>
      <c r="T202">
        <v>0</v>
      </c>
      <c r="U202">
        <v>0</v>
      </c>
    </row>
    <row r="203" spans="1:21" x14ac:dyDescent="0.2">
      <c r="A203" s="16" t="s">
        <v>591</v>
      </c>
      <c r="B203" t="s">
        <v>365</v>
      </c>
      <c r="C203" s="13" t="s">
        <v>424</v>
      </c>
      <c r="D203" s="15" t="s">
        <v>424</v>
      </c>
      <c r="E203">
        <v>0</v>
      </c>
      <c r="F203">
        <v>0</v>
      </c>
      <c r="G203">
        <v>0</v>
      </c>
      <c r="H203">
        <v>0</v>
      </c>
      <c r="I203">
        <v>0</v>
      </c>
      <c r="J203">
        <v>0</v>
      </c>
      <c r="K203">
        <v>0</v>
      </c>
      <c r="L203">
        <v>0</v>
      </c>
      <c r="M203">
        <v>0</v>
      </c>
      <c r="N203">
        <v>0</v>
      </c>
      <c r="O203">
        <v>0</v>
      </c>
      <c r="P203">
        <v>0</v>
      </c>
      <c r="Q203">
        <v>0</v>
      </c>
      <c r="R203">
        <v>0</v>
      </c>
      <c r="S203">
        <v>0</v>
      </c>
      <c r="T203">
        <v>0</v>
      </c>
      <c r="U203">
        <v>0</v>
      </c>
    </row>
    <row r="204" spans="1:21" x14ac:dyDescent="0.2">
      <c r="A204" s="16" t="s">
        <v>592</v>
      </c>
      <c r="B204" t="s">
        <v>366</v>
      </c>
      <c r="C204" s="13" t="s">
        <v>424</v>
      </c>
      <c r="D204" s="15" t="s">
        <v>424</v>
      </c>
      <c r="E204">
        <v>0</v>
      </c>
      <c r="F204">
        <v>0</v>
      </c>
      <c r="G204">
        <v>0</v>
      </c>
      <c r="H204">
        <v>0</v>
      </c>
      <c r="I204">
        <v>0</v>
      </c>
      <c r="J204">
        <v>0</v>
      </c>
      <c r="K204">
        <v>0</v>
      </c>
      <c r="L204">
        <v>0</v>
      </c>
      <c r="M204">
        <v>0</v>
      </c>
      <c r="N204">
        <v>0</v>
      </c>
      <c r="O204">
        <v>0</v>
      </c>
      <c r="P204">
        <v>0</v>
      </c>
      <c r="Q204">
        <v>0</v>
      </c>
      <c r="R204">
        <v>0</v>
      </c>
      <c r="S204">
        <v>0</v>
      </c>
      <c r="T204">
        <v>0</v>
      </c>
      <c r="U204">
        <v>0</v>
      </c>
    </row>
    <row r="205" spans="1:21" x14ac:dyDescent="0.2">
      <c r="A205" s="16" t="s">
        <v>593</v>
      </c>
      <c r="B205" t="s">
        <v>367</v>
      </c>
      <c r="C205" s="13" t="s">
        <v>424</v>
      </c>
      <c r="D205" s="15" t="s">
        <v>424</v>
      </c>
      <c r="E205">
        <v>0</v>
      </c>
      <c r="F205">
        <v>0</v>
      </c>
      <c r="G205">
        <v>0</v>
      </c>
      <c r="H205">
        <v>0</v>
      </c>
      <c r="I205">
        <v>0</v>
      </c>
      <c r="J205">
        <v>0</v>
      </c>
      <c r="K205">
        <v>0</v>
      </c>
      <c r="L205">
        <v>0</v>
      </c>
      <c r="M205">
        <v>0</v>
      </c>
      <c r="N205">
        <v>0</v>
      </c>
      <c r="O205">
        <v>0</v>
      </c>
      <c r="P205">
        <v>0</v>
      </c>
      <c r="Q205">
        <v>0</v>
      </c>
      <c r="R205">
        <v>0</v>
      </c>
      <c r="S205">
        <v>0</v>
      </c>
      <c r="T205">
        <v>0</v>
      </c>
      <c r="U205">
        <v>0</v>
      </c>
    </row>
    <row r="206" spans="1:21" x14ac:dyDescent="0.2">
      <c r="A206" s="16" t="s">
        <v>594</v>
      </c>
      <c r="B206" t="s">
        <v>368</v>
      </c>
      <c r="C206" s="13" t="s">
        <v>424</v>
      </c>
      <c r="D206" s="15" t="s">
        <v>424</v>
      </c>
      <c r="E206">
        <v>0</v>
      </c>
      <c r="F206">
        <v>0</v>
      </c>
      <c r="G206">
        <v>0</v>
      </c>
      <c r="H206">
        <v>0</v>
      </c>
      <c r="I206">
        <v>0</v>
      </c>
      <c r="J206">
        <v>0</v>
      </c>
      <c r="K206">
        <v>0</v>
      </c>
      <c r="L206">
        <v>0</v>
      </c>
      <c r="M206">
        <v>0</v>
      </c>
      <c r="N206">
        <v>0</v>
      </c>
      <c r="O206">
        <v>0</v>
      </c>
      <c r="P206">
        <v>0</v>
      </c>
      <c r="Q206">
        <v>0</v>
      </c>
      <c r="R206">
        <v>0</v>
      </c>
      <c r="S206">
        <v>0</v>
      </c>
      <c r="T206">
        <v>0</v>
      </c>
      <c r="U206">
        <v>0</v>
      </c>
    </row>
    <row r="207" spans="1:21" x14ac:dyDescent="0.2">
      <c r="A207" s="16" t="s">
        <v>595</v>
      </c>
      <c r="B207" t="s">
        <v>369</v>
      </c>
      <c r="C207" s="13" t="s">
        <v>424</v>
      </c>
      <c r="D207" s="15" t="s">
        <v>424</v>
      </c>
      <c r="E207">
        <v>0</v>
      </c>
      <c r="F207">
        <v>0</v>
      </c>
      <c r="G207">
        <v>0</v>
      </c>
      <c r="H207">
        <v>0</v>
      </c>
      <c r="I207">
        <v>0</v>
      </c>
      <c r="J207">
        <v>0</v>
      </c>
      <c r="K207">
        <v>0</v>
      </c>
      <c r="L207">
        <v>0</v>
      </c>
      <c r="M207">
        <v>0</v>
      </c>
      <c r="N207">
        <v>0</v>
      </c>
      <c r="O207">
        <v>0</v>
      </c>
      <c r="P207">
        <v>0</v>
      </c>
      <c r="Q207">
        <v>0</v>
      </c>
      <c r="R207">
        <v>0</v>
      </c>
      <c r="S207">
        <v>0</v>
      </c>
      <c r="T207">
        <v>0</v>
      </c>
      <c r="U207">
        <v>0</v>
      </c>
    </row>
    <row r="208" spans="1:21" x14ac:dyDescent="0.2">
      <c r="A208" s="16" t="s">
        <v>596</v>
      </c>
      <c r="B208" t="s">
        <v>370</v>
      </c>
      <c r="C208" s="13" t="s">
        <v>424</v>
      </c>
      <c r="D208" s="15" t="s">
        <v>424</v>
      </c>
      <c r="E208">
        <v>0</v>
      </c>
      <c r="F208">
        <v>0</v>
      </c>
      <c r="G208">
        <v>0</v>
      </c>
      <c r="H208">
        <v>0</v>
      </c>
      <c r="I208">
        <v>0</v>
      </c>
      <c r="J208">
        <v>0</v>
      </c>
      <c r="K208">
        <v>0</v>
      </c>
      <c r="L208">
        <v>0</v>
      </c>
      <c r="M208">
        <v>0</v>
      </c>
      <c r="N208">
        <v>0</v>
      </c>
      <c r="O208">
        <v>0</v>
      </c>
      <c r="P208">
        <v>0</v>
      </c>
      <c r="Q208">
        <v>0</v>
      </c>
      <c r="R208">
        <v>0</v>
      </c>
      <c r="S208">
        <v>0</v>
      </c>
      <c r="T208">
        <v>0</v>
      </c>
      <c r="U208">
        <v>0</v>
      </c>
    </row>
    <row r="209" spans="1:21" x14ac:dyDescent="0.2">
      <c r="A209" s="16" t="s">
        <v>597</v>
      </c>
      <c r="B209" t="s">
        <v>371</v>
      </c>
      <c r="C209" s="13" t="s">
        <v>424</v>
      </c>
      <c r="D209" s="15" t="s">
        <v>424</v>
      </c>
      <c r="E209">
        <v>0</v>
      </c>
      <c r="F209">
        <v>0</v>
      </c>
      <c r="G209">
        <v>0</v>
      </c>
      <c r="H209">
        <v>0</v>
      </c>
      <c r="I209">
        <v>0</v>
      </c>
      <c r="J209">
        <v>0</v>
      </c>
      <c r="K209">
        <v>0</v>
      </c>
      <c r="L209">
        <v>0</v>
      </c>
      <c r="M209">
        <v>0</v>
      </c>
      <c r="N209">
        <v>0</v>
      </c>
      <c r="O209">
        <v>0</v>
      </c>
      <c r="P209">
        <v>0</v>
      </c>
      <c r="Q209">
        <v>0</v>
      </c>
      <c r="R209">
        <v>0</v>
      </c>
      <c r="S209">
        <v>0</v>
      </c>
      <c r="T209">
        <v>0</v>
      </c>
      <c r="U209">
        <v>0</v>
      </c>
    </row>
    <row r="210" spans="1:21" x14ac:dyDescent="0.2">
      <c r="A210" s="16" t="s">
        <v>598</v>
      </c>
      <c r="B210" t="s">
        <v>372</v>
      </c>
      <c r="C210" s="13" t="s">
        <v>424</v>
      </c>
      <c r="D210" s="15" t="s">
        <v>424</v>
      </c>
      <c r="E210">
        <v>0</v>
      </c>
      <c r="F210">
        <v>0</v>
      </c>
      <c r="G210">
        <v>0</v>
      </c>
      <c r="H210">
        <v>0</v>
      </c>
      <c r="I210">
        <v>0</v>
      </c>
      <c r="J210">
        <v>0</v>
      </c>
      <c r="K210">
        <v>0</v>
      </c>
      <c r="L210">
        <v>0</v>
      </c>
      <c r="M210">
        <v>0</v>
      </c>
      <c r="N210">
        <v>0</v>
      </c>
      <c r="O210">
        <v>0</v>
      </c>
      <c r="P210">
        <v>0</v>
      </c>
      <c r="Q210">
        <v>0</v>
      </c>
      <c r="R210">
        <v>0</v>
      </c>
      <c r="S210">
        <v>0</v>
      </c>
      <c r="T210">
        <v>0</v>
      </c>
      <c r="U210">
        <v>0</v>
      </c>
    </row>
    <row r="211" spans="1:21" x14ac:dyDescent="0.2">
      <c r="A211" s="16" t="s">
        <v>599</v>
      </c>
      <c r="B211" t="s">
        <v>373</v>
      </c>
      <c r="C211" s="13" t="s">
        <v>424</v>
      </c>
      <c r="D211" s="15" t="s">
        <v>424</v>
      </c>
      <c r="E211">
        <v>0</v>
      </c>
      <c r="F211">
        <v>0</v>
      </c>
      <c r="G211">
        <v>0</v>
      </c>
      <c r="H211">
        <v>0</v>
      </c>
      <c r="I211">
        <v>0</v>
      </c>
      <c r="J211">
        <v>0</v>
      </c>
      <c r="K211">
        <v>0</v>
      </c>
      <c r="L211">
        <v>0</v>
      </c>
      <c r="M211">
        <v>0</v>
      </c>
      <c r="N211">
        <v>0</v>
      </c>
      <c r="O211">
        <v>0</v>
      </c>
      <c r="P211">
        <v>0</v>
      </c>
      <c r="Q211">
        <v>0</v>
      </c>
      <c r="R211">
        <v>0</v>
      </c>
      <c r="S211">
        <v>0</v>
      </c>
      <c r="T211">
        <v>0</v>
      </c>
      <c r="U211">
        <v>0</v>
      </c>
    </row>
    <row r="212" spans="1:21" x14ac:dyDescent="0.2">
      <c r="A212" s="16" t="s">
        <v>600</v>
      </c>
      <c r="B212" t="s">
        <v>374</v>
      </c>
      <c r="C212" s="13" t="s">
        <v>424</v>
      </c>
      <c r="D212" s="15" t="s">
        <v>424</v>
      </c>
      <c r="E212">
        <v>0</v>
      </c>
      <c r="F212">
        <v>0</v>
      </c>
      <c r="G212">
        <v>0</v>
      </c>
      <c r="H212">
        <v>0</v>
      </c>
      <c r="I212">
        <v>0</v>
      </c>
      <c r="J212">
        <v>0</v>
      </c>
      <c r="K212">
        <v>0</v>
      </c>
      <c r="L212">
        <v>0</v>
      </c>
      <c r="M212">
        <v>0</v>
      </c>
      <c r="N212">
        <v>0</v>
      </c>
      <c r="O212">
        <v>0</v>
      </c>
      <c r="P212">
        <v>0</v>
      </c>
      <c r="Q212">
        <v>0</v>
      </c>
      <c r="R212">
        <v>0</v>
      </c>
      <c r="S212">
        <v>0</v>
      </c>
      <c r="T212">
        <v>0</v>
      </c>
      <c r="U212">
        <v>0</v>
      </c>
    </row>
    <row r="213" spans="1:21" x14ac:dyDescent="0.2">
      <c r="A213" s="16" t="s">
        <v>601</v>
      </c>
      <c r="B213" t="s">
        <v>375</v>
      </c>
      <c r="C213" s="13" t="s">
        <v>424</v>
      </c>
      <c r="D213" s="15" t="s">
        <v>424</v>
      </c>
      <c r="E213">
        <v>0</v>
      </c>
      <c r="F213">
        <v>0</v>
      </c>
      <c r="G213">
        <v>0</v>
      </c>
      <c r="H213">
        <v>0</v>
      </c>
      <c r="I213">
        <v>0</v>
      </c>
      <c r="J213">
        <v>0</v>
      </c>
      <c r="K213">
        <v>0</v>
      </c>
      <c r="L213">
        <v>0</v>
      </c>
      <c r="M213">
        <v>0</v>
      </c>
      <c r="N213">
        <v>0</v>
      </c>
      <c r="O213">
        <v>0</v>
      </c>
      <c r="P213">
        <v>0</v>
      </c>
      <c r="Q213">
        <v>0</v>
      </c>
      <c r="R213">
        <v>0</v>
      </c>
      <c r="S213">
        <v>0</v>
      </c>
      <c r="T213">
        <v>0</v>
      </c>
      <c r="U213">
        <v>0</v>
      </c>
    </row>
    <row r="214" spans="1:21" x14ac:dyDescent="0.2">
      <c r="A214" s="16" t="s">
        <v>602</v>
      </c>
      <c r="B214" t="s">
        <v>376</v>
      </c>
      <c r="C214" s="13" t="s">
        <v>424</v>
      </c>
      <c r="D214" s="15" t="s">
        <v>424</v>
      </c>
      <c r="E214">
        <v>0</v>
      </c>
      <c r="F214">
        <v>0</v>
      </c>
      <c r="G214">
        <v>0</v>
      </c>
      <c r="H214">
        <v>0</v>
      </c>
      <c r="I214">
        <v>0</v>
      </c>
      <c r="J214">
        <v>0</v>
      </c>
      <c r="K214">
        <v>0</v>
      </c>
      <c r="L214">
        <v>0</v>
      </c>
      <c r="M214">
        <v>0</v>
      </c>
      <c r="N214">
        <v>0</v>
      </c>
      <c r="O214">
        <v>0</v>
      </c>
      <c r="P214">
        <v>0</v>
      </c>
      <c r="Q214">
        <v>0</v>
      </c>
      <c r="R214">
        <v>0</v>
      </c>
      <c r="S214">
        <v>0</v>
      </c>
      <c r="T214">
        <v>0</v>
      </c>
      <c r="U214">
        <v>0</v>
      </c>
    </row>
    <row r="215" spans="1:21" x14ac:dyDescent="0.2">
      <c r="A215" s="16" t="s">
        <v>603</v>
      </c>
      <c r="B215" t="s">
        <v>377</v>
      </c>
      <c r="C215" s="13" t="s">
        <v>424</v>
      </c>
      <c r="D215" s="15" t="s">
        <v>424</v>
      </c>
      <c r="E215">
        <v>0</v>
      </c>
      <c r="F215">
        <v>0</v>
      </c>
      <c r="G215">
        <v>0</v>
      </c>
      <c r="H215">
        <v>0</v>
      </c>
      <c r="I215">
        <v>0</v>
      </c>
      <c r="J215">
        <v>0</v>
      </c>
      <c r="K215">
        <v>0</v>
      </c>
      <c r="L215">
        <v>0</v>
      </c>
      <c r="M215">
        <v>0</v>
      </c>
      <c r="N215">
        <v>0</v>
      </c>
      <c r="O215">
        <v>0</v>
      </c>
      <c r="P215">
        <v>0</v>
      </c>
      <c r="Q215">
        <v>0</v>
      </c>
      <c r="R215">
        <v>0</v>
      </c>
      <c r="S215">
        <v>0</v>
      </c>
      <c r="T215">
        <v>0</v>
      </c>
      <c r="U215">
        <v>0</v>
      </c>
    </row>
    <row r="216" spans="1:21" x14ac:dyDescent="0.2">
      <c r="A216" s="16" t="s">
        <v>604</v>
      </c>
      <c r="B216" t="s">
        <v>378</v>
      </c>
      <c r="C216" s="13" t="s">
        <v>424</v>
      </c>
      <c r="D216" s="15" t="s">
        <v>424</v>
      </c>
      <c r="E216">
        <v>0</v>
      </c>
      <c r="F216">
        <v>0</v>
      </c>
      <c r="G216">
        <v>0</v>
      </c>
      <c r="H216">
        <v>0</v>
      </c>
      <c r="I216">
        <v>0</v>
      </c>
      <c r="J216">
        <v>0</v>
      </c>
      <c r="K216">
        <v>0</v>
      </c>
      <c r="L216">
        <v>0</v>
      </c>
      <c r="M216">
        <v>0</v>
      </c>
      <c r="N216">
        <v>0</v>
      </c>
      <c r="O216">
        <v>0</v>
      </c>
      <c r="P216">
        <v>0</v>
      </c>
      <c r="Q216">
        <v>0</v>
      </c>
      <c r="R216">
        <v>0</v>
      </c>
      <c r="S216">
        <v>0</v>
      </c>
      <c r="T216">
        <v>0</v>
      </c>
      <c r="U216">
        <v>0</v>
      </c>
    </row>
    <row r="217" spans="1:21" x14ac:dyDescent="0.2">
      <c r="A217" s="16" t="s">
        <v>605</v>
      </c>
      <c r="B217" t="s">
        <v>379</v>
      </c>
      <c r="C217" s="13" t="s">
        <v>424</v>
      </c>
      <c r="D217" s="15" t="s">
        <v>424</v>
      </c>
      <c r="E217">
        <v>0</v>
      </c>
      <c r="F217">
        <v>0</v>
      </c>
      <c r="G217">
        <v>0</v>
      </c>
      <c r="H217">
        <v>0</v>
      </c>
      <c r="I217">
        <v>0</v>
      </c>
      <c r="J217">
        <v>0</v>
      </c>
      <c r="K217">
        <v>0</v>
      </c>
      <c r="L217">
        <v>0</v>
      </c>
      <c r="M217">
        <v>0</v>
      </c>
      <c r="N217">
        <v>0</v>
      </c>
      <c r="O217">
        <v>0</v>
      </c>
      <c r="P217">
        <v>0</v>
      </c>
      <c r="Q217">
        <v>0</v>
      </c>
      <c r="R217">
        <v>0</v>
      </c>
      <c r="S217">
        <v>0</v>
      </c>
      <c r="T217">
        <v>0</v>
      </c>
      <c r="U217">
        <v>0</v>
      </c>
    </row>
    <row r="218" spans="1:21" x14ac:dyDescent="0.2">
      <c r="A218" s="16" t="s">
        <v>606</v>
      </c>
      <c r="B218" t="s">
        <v>380</v>
      </c>
      <c r="C218" s="13" t="s">
        <v>424</v>
      </c>
      <c r="D218" s="15" t="s">
        <v>424</v>
      </c>
      <c r="E218">
        <v>0</v>
      </c>
      <c r="F218">
        <v>0</v>
      </c>
      <c r="G218">
        <v>0</v>
      </c>
      <c r="H218">
        <v>0</v>
      </c>
      <c r="I218">
        <v>0</v>
      </c>
      <c r="J218">
        <v>0</v>
      </c>
      <c r="K218">
        <v>0</v>
      </c>
      <c r="L218">
        <v>0</v>
      </c>
      <c r="M218">
        <v>0</v>
      </c>
      <c r="N218">
        <v>0</v>
      </c>
      <c r="O218">
        <v>0</v>
      </c>
      <c r="P218">
        <v>0</v>
      </c>
      <c r="Q218">
        <v>0</v>
      </c>
      <c r="R218">
        <v>0</v>
      </c>
      <c r="S218">
        <v>0</v>
      </c>
      <c r="T218">
        <v>0</v>
      </c>
      <c r="U218">
        <v>0</v>
      </c>
    </row>
    <row r="219" spans="1:21" x14ac:dyDescent="0.2">
      <c r="A219" s="16" t="s">
        <v>607</v>
      </c>
      <c r="B219" t="s">
        <v>381</v>
      </c>
      <c r="C219" s="13" t="s">
        <v>424</v>
      </c>
      <c r="D219" s="15" t="s">
        <v>424</v>
      </c>
      <c r="E219">
        <v>0</v>
      </c>
      <c r="F219">
        <v>0</v>
      </c>
      <c r="G219">
        <v>0</v>
      </c>
      <c r="H219">
        <v>0</v>
      </c>
      <c r="I219">
        <v>0</v>
      </c>
      <c r="J219">
        <v>0</v>
      </c>
      <c r="K219">
        <v>0</v>
      </c>
      <c r="L219">
        <v>0</v>
      </c>
      <c r="M219">
        <v>0</v>
      </c>
      <c r="N219">
        <v>0</v>
      </c>
      <c r="O219">
        <v>0</v>
      </c>
      <c r="P219">
        <v>0</v>
      </c>
      <c r="Q219">
        <v>0</v>
      </c>
      <c r="R219">
        <v>0</v>
      </c>
      <c r="S219">
        <v>0</v>
      </c>
      <c r="T219">
        <v>0</v>
      </c>
      <c r="U219">
        <v>0</v>
      </c>
    </row>
    <row r="220" spans="1:21" x14ac:dyDescent="0.2">
      <c r="A220" s="16" t="s">
        <v>608</v>
      </c>
      <c r="B220" t="s">
        <v>382</v>
      </c>
      <c r="C220" s="13" t="s">
        <v>424</v>
      </c>
      <c r="D220" s="15" t="s">
        <v>424</v>
      </c>
      <c r="E220">
        <v>0</v>
      </c>
      <c r="F220">
        <v>0</v>
      </c>
      <c r="G220">
        <v>0</v>
      </c>
      <c r="H220">
        <v>0</v>
      </c>
      <c r="I220">
        <v>0</v>
      </c>
      <c r="J220">
        <v>0</v>
      </c>
      <c r="K220">
        <v>0</v>
      </c>
      <c r="L220">
        <v>0</v>
      </c>
      <c r="M220">
        <v>0</v>
      </c>
      <c r="N220">
        <v>0</v>
      </c>
      <c r="O220">
        <v>0</v>
      </c>
      <c r="P220">
        <v>0</v>
      </c>
      <c r="Q220">
        <v>0</v>
      </c>
      <c r="R220">
        <v>0</v>
      </c>
      <c r="S220">
        <v>0</v>
      </c>
      <c r="T220">
        <v>0</v>
      </c>
      <c r="U220">
        <v>0</v>
      </c>
    </row>
    <row r="221" spans="1:21" x14ac:dyDescent="0.2">
      <c r="A221" s="16" t="s">
        <v>609</v>
      </c>
      <c r="B221" t="s">
        <v>383</v>
      </c>
      <c r="C221" s="13" t="s">
        <v>424</v>
      </c>
      <c r="D221" s="15" t="s">
        <v>424</v>
      </c>
      <c r="E221">
        <v>0</v>
      </c>
      <c r="F221">
        <v>0</v>
      </c>
      <c r="G221">
        <v>0</v>
      </c>
      <c r="H221">
        <v>0</v>
      </c>
      <c r="I221">
        <v>0</v>
      </c>
      <c r="J221">
        <v>0</v>
      </c>
      <c r="K221">
        <v>0</v>
      </c>
      <c r="L221">
        <v>0</v>
      </c>
      <c r="M221">
        <v>0</v>
      </c>
      <c r="N221">
        <v>0</v>
      </c>
      <c r="O221">
        <v>0</v>
      </c>
      <c r="P221">
        <v>0</v>
      </c>
      <c r="Q221">
        <v>0</v>
      </c>
      <c r="R221">
        <v>0</v>
      </c>
      <c r="S221">
        <v>0</v>
      </c>
      <c r="T221">
        <v>0</v>
      </c>
      <c r="U221">
        <v>0</v>
      </c>
    </row>
    <row r="222" spans="1:21" x14ac:dyDescent="0.2">
      <c r="A222" s="16" t="s">
        <v>610</v>
      </c>
      <c r="B222" t="s">
        <v>384</v>
      </c>
      <c r="C222" s="13" t="s">
        <v>424</v>
      </c>
      <c r="D222" s="15" t="s">
        <v>424</v>
      </c>
      <c r="E222">
        <v>0</v>
      </c>
      <c r="F222">
        <v>0</v>
      </c>
      <c r="G222">
        <v>0</v>
      </c>
      <c r="H222">
        <v>0</v>
      </c>
      <c r="I222">
        <v>0</v>
      </c>
      <c r="J222">
        <v>0</v>
      </c>
      <c r="K222">
        <v>0</v>
      </c>
      <c r="L222">
        <v>0</v>
      </c>
      <c r="M222">
        <v>0</v>
      </c>
      <c r="N222">
        <v>0</v>
      </c>
      <c r="O222">
        <v>0</v>
      </c>
      <c r="P222">
        <v>0</v>
      </c>
      <c r="Q222">
        <v>0</v>
      </c>
      <c r="R222">
        <v>0</v>
      </c>
      <c r="S222">
        <v>0</v>
      </c>
      <c r="T222">
        <v>0</v>
      </c>
      <c r="U222">
        <v>0</v>
      </c>
    </row>
    <row r="223" spans="1:21" x14ac:dyDescent="0.2">
      <c r="A223" s="16" t="s">
        <v>611</v>
      </c>
      <c r="B223" t="s">
        <v>385</v>
      </c>
      <c r="C223" s="13" t="s">
        <v>424</v>
      </c>
      <c r="D223" s="15" t="s">
        <v>424</v>
      </c>
      <c r="E223">
        <v>0</v>
      </c>
      <c r="F223">
        <v>0</v>
      </c>
      <c r="G223">
        <v>0</v>
      </c>
      <c r="H223">
        <v>0</v>
      </c>
      <c r="I223">
        <v>0</v>
      </c>
      <c r="J223">
        <v>0</v>
      </c>
      <c r="K223">
        <v>0</v>
      </c>
      <c r="L223">
        <v>0</v>
      </c>
      <c r="M223">
        <v>0</v>
      </c>
      <c r="N223">
        <v>0</v>
      </c>
      <c r="O223">
        <v>0</v>
      </c>
      <c r="P223">
        <v>0</v>
      </c>
      <c r="Q223">
        <v>0</v>
      </c>
      <c r="R223">
        <v>0</v>
      </c>
      <c r="S223">
        <v>0</v>
      </c>
      <c r="T223">
        <v>0</v>
      </c>
      <c r="U223">
        <v>0</v>
      </c>
    </row>
    <row r="224" spans="1:21" x14ac:dyDescent="0.2">
      <c r="A224" s="16" t="s">
        <v>612</v>
      </c>
      <c r="B224" t="s">
        <v>386</v>
      </c>
      <c r="C224" s="13" t="s">
        <v>424</v>
      </c>
      <c r="D224" s="15" t="s">
        <v>424</v>
      </c>
      <c r="E224">
        <v>0</v>
      </c>
      <c r="F224">
        <v>0</v>
      </c>
      <c r="G224">
        <v>0</v>
      </c>
      <c r="H224">
        <v>0</v>
      </c>
      <c r="I224">
        <v>0</v>
      </c>
      <c r="J224">
        <v>0</v>
      </c>
      <c r="K224">
        <v>0</v>
      </c>
      <c r="L224">
        <v>0</v>
      </c>
      <c r="M224">
        <v>0</v>
      </c>
      <c r="N224">
        <v>0</v>
      </c>
      <c r="O224">
        <v>0</v>
      </c>
      <c r="P224">
        <v>0</v>
      </c>
      <c r="Q224">
        <v>0</v>
      </c>
      <c r="R224">
        <v>0</v>
      </c>
      <c r="S224">
        <v>0</v>
      </c>
      <c r="T224">
        <v>0</v>
      </c>
      <c r="U224">
        <v>0</v>
      </c>
    </row>
    <row r="225" spans="1:21" x14ac:dyDescent="0.2">
      <c r="A225" s="16" t="s">
        <v>613</v>
      </c>
      <c r="B225" t="s">
        <v>387</v>
      </c>
      <c r="C225" s="13" t="s">
        <v>424</v>
      </c>
      <c r="D225" s="15" t="s">
        <v>424</v>
      </c>
      <c r="E225">
        <v>0</v>
      </c>
      <c r="F225">
        <v>0</v>
      </c>
      <c r="G225">
        <v>0</v>
      </c>
      <c r="H225">
        <v>0</v>
      </c>
      <c r="I225">
        <v>0</v>
      </c>
      <c r="J225">
        <v>0</v>
      </c>
      <c r="K225">
        <v>0</v>
      </c>
      <c r="L225">
        <v>0</v>
      </c>
      <c r="M225">
        <v>0</v>
      </c>
      <c r="N225">
        <v>0</v>
      </c>
      <c r="O225">
        <v>0</v>
      </c>
      <c r="P225">
        <v>0</v>
      </c>
      <c r="Q225">
        <v>0</v>
      </c>
      <c r="R225">
        <v>0</v>
      </c>
      <c r="S225">
        <v>0</v>
      </c>
      <c r="T225">
        <v>0</v>
      </c>
      <c r="U225">
        <v>0</v>
      </c>
    </row>
    <row r="226" spans="1:21" x14ac:dyDescent="0.2">
      <c r="A226" s="16" t="s">
        <v>614</v>
      </c>
      <c r="B226" t="s">
        <v>388</v>
      </c>
      <c r="C226" s="13" t="s">
        <v>424</v>
      </c>
      <c r="D226" s="15" t="s">
        <v>424</v>
      </c>
      <c r="E226">
        <v>0</v>
      </c>
      <c r="F226">
        <v>0</v>
      </c>
      <c r="G226">
        <v>0</v>
      </c>
      <c r="H226">
        <v>0</v>
      </c>
      <c r="I226">
        <v>0</v>
      </c>
      <c r="J226">
        <v>0</v>
      </c>
      <c r="K226">
        <v>0</v>
      </c>
      <c r="L226">
        <v>0</v>
      </c>
      <c r="M226">
        <v>0</v>
      </c>
      <c r="N226">
        <v>0</v>
      </c>
      <c r="O226">
        <v>0</v>
      </c>
      <c r="P226">
        <v>0</v>
      </c>
      <c r="Q226">
        <v>0</v>
      </c>
      <c r="R226">
        <v>0</v>
      </c>
      <c r="S226">
        <v>0</v>
      </c>
      <c r="T226">
        <v>0</v>
      </c>
      <c r="U226">
        <v>0</v>
      </c>
    </row>
    <row r="227" spans="1:21" x14ac:dyDescent="0.2">
      <c r="A227" s="16" t="s">
        <v>615</v>
      </c>
      <c r="B227" t="s">
        <v>389</v>
      </c>
      <c r="C227" s="13" t="s">
        <v>424</v>
      </c>
      <c r="D227" s="15" t="s">
        <v>424</v>
      </c>
      <c r="E227">
        <v>0</v>
      </c>
      <c r="F227">
        <v>0</v>
      </c>
      <c r="G227">
        <v>0</v>
      </c>
      <c r="H227">
        <v>0</v>
      </c>
      <c r="I227">
        <v>0</v>
      </c>
      <c r="J227">
        <v>0</v>
      </c>
      <c r="K227">
        <v>0</v>
      </c>
      <c r="L227">
        <v>0</v>
      </c>
      <c r="M227">
        <v>0</v>
      </c>
      <c r="N227">
        <v>0</v>
      </c>
      <c r="O227">
        <v>0</v>
      </c>
      <c r="P227">
        <v>0</v>
      </c>
      <c r="Q227">
        <v>0</v>
      </c>
      <c r="R227">
        <v>0</v>
      </c>
      <c r="S227">
        <v>0</v>
      </c>
      <c r="T227">
        <v>0</v>
      </c>
      <c r="U227">
        <v>0</v>
      </c>
    </row>
    <row r="228" spans="1:21" x14ac:dyDescent="0.2">
      <c r="A228" s="16" t="s">
        <v>616</v>
      </c>
      <c r="B228" t="s">
        <v>390</v>
      </c>
      <c r="C228" s="13" t="s">
        <v>424</v>
      </c>
      <c r="D228" s="15" t="s">
        <v>424</v>
      </c>
      <c r="E228">
        <v>0</v>
      </c>
      <c r="F228">
        <v>0</v>
      </c>
      <c r="G228">
        <v>0</v>
      </c>
      <c r="H228">
        <v>0</v>
      </c>
      <c r="I228">
        <v>0</v>
      </c>
      <c r="J228">
        <v>0</v>
      </c>
      <c r="K228">
        <v>0</v>
      </c>
      <c r="L228">
        <v>0</v>
      </c>
      <c r="M228">
        <v>0</v>
      </c>
      <c r="N228">
        <v>0</v>
      </c>
      <c r="O228">
        <v>0</v>
      </c>
      <c r="P228">
        <v>0</v>
      </c>
      <c r="Q228">
        <v>0</v>
      </c>
      <c r="R228">
        <v>0</v>
      </c>
      <c r="S228">
        <v>0</v>
      </c>
      <c r="T228">
        <v>0</v>
      </c>
      <c r="U228">
        <v>0</v>
      </c>
    </row>
    <row r="229" spans="1:21" x14ac:dyDescent="0.2">
      <c r="A229" s="16" t="s">
        <v>617</v>
      </c>
      <c r="B229" t="s">
        <v>391</v>
      </c>
      <c r="C229" s="13" t="s">
        <v>424</v>
      </c>
      <c r="D229" s="15" t="s">
        <v>424</v>
      </c>
      <c r="E229">
        <v>0</v>
      </c>
      <c r="F229">
        <v>0</v>
      </c>
      <c r="G229">
        <v>0</v>
      </c>
      <c r="H229">
        <v>0</v>
      </c>
      <c r="I229">
        <v>0</v>
      </c>
      <c r="J229">
        <v>0</v>
      </c>
      <c r="K229">
        <v>0</v>
      </c>
      <c r="L229">
        <v>0</v>
      </c>
      <c r="M229">
        <v>0</v>
      </c>
      <c r="N229">
        <v>0</v>
      </c>
      <c r="O229">
        <v>0</v>
      </c>
      <c r="P229">
        <v>0</v>
      </c>
      <c r="Q229">
        <v>0</v>
      </c>
      <c r="R229">
        <v>0</v>
      </c>
      <c r="S229">
        <v>0</v>
      </c>
      <c r="T229">
        <v>0</v>
      </c>
      <c r="U229">
        <v>0</v>
      </c>
    </row>
    <row r="230" spans="1:21" x14ac:dyDescent="0.2">
      <c r="A230" s="16" t="s">
        <v>618</v>
      </c>
      <c r="B230" t="s">
        <v>392</v>
      </c>
      <c r="C230" s="13" t="s">
        <v>424</v>
      </c>
      <c r="D230" s="15" t="s">
        <v>424</v>
      </c>
      <c r="E230">
        <v>0</v>
      </c>
      <c r="F230">
        <v>0</v>
      </c>
      <c r="G230">
        <v>0</v>
      </c>
      <c r="H230">
        <v>0</v>
      </c>
      <c r="I230">
        <v>0</v>
      </c>
      <c r="J230">
        <v>0</v>
      </c>
      <c r="K230">
        <v>0</v>
      </c>
      <c r="L230">
        <v>0</v>
      </c>
      <c r="M230">
        <v>0</v>
      </c>
      <c r="N230">
        <v>0</v>
      </c>
      <c r="O230">
        <v>0</v>
      </c>
      <c r="P230">
        <v>0</v>
      </c>
      <c r="Q230">
        <v>0</v>
      </c>
      <c r="R230">
        <v>0</v>
      </c>
      <c r="S230">
        <v>0</v>
      </c>
      <c r="T230">
        <v>0</v>
      </c>
      <c r="U230">
        <v>0</v>
      </c>
    </row>
    <row r="231" spans="1:21" x14ac:dyDescent="0.2">
      <c r="A231" s="16" t="s">
        <v>619</v>
      </c>
      <c r="B231" t="s">
        <v>393</v>
      </c>
      <c r="C231" s="13" t="s">
        <v>424</v>
      </c>
      <c r="D231" s="15" t="s">
        <v>424</v>
      </c>
      <c r="E231">
        <v>0</v>
      </c>
      <c r="F231">
        <v>0</v>
      </c>
      <c r="G231">
        <v>0</v>
      </c>
      <c r="H231">
        <v>0</v>
      </c>
      <c r="I231">
        <v>0</v>
      </c>
      <c r="J231">
        <v>0</v>
      </c>
      <c r="K231">
        <v>0</v>
      </c>
      <c r="L231">
        <v>0</v>
      </c>
      <c r="M231">
        <v>0</v>
      </c>
      <c r="N231">
        <v>0</v>
      </c>
      <c r="O231">
        <v>0</v>
      </c>
      <c r="P231">
        <v>0</v>
      </c>
      <c r="Q231">
        <v>0</v>
      </c>
      <c r="R231">
        <v>0</v>
      </c>
      <c r="S231">
        <v>0</v>
      </c>
      <c r="T231">
        <v>0</v>
      </c>
      <c r="U231">
        <v>0</v>
      </c>
    </row>
    <row r="232" spans="1:21" x14ac:dyDescent="0.2">
      <c r="A232" s="16" t="s">
        <v>620</v>
      </c>
      <c r="B232" t="s">
        <v>394</v>
      </c>
      <c r="C232" s="13" t="s">
        <v>424</v>
      </c>
      <c r="D232" s="15" t="s">
        <v>424</v>
      </c>
      <c r="E232">
        <v>0</v>
      </c>
      <c r="F232">
        <v>0</v>
      </c>
      <c r="G232">
        <v>0</v>
      </c>
      <c r="H232">
        <v>0</v>
      </c>
      <c r="I232">
        <v>0</v>
      </c>
      <c r="J232">
        <v>0</v>
      </c>
      <c r="K232">
        <v>0</v>
      </c>
      <c r="L232">
        <v>0</v>
      </c>
      <c r="M232">
        <v>0</v>
      </c>
      <c r="N232">
        <v>0</v>
      </c>
      <c r="O232">
        <v>0</v>
      </c>
      <c r="P232">
        <v>0</v>
      </c>
      <c r="Q232">
        <v>0</v>
      </c>
      <c r="R232">
        <v>0</v>
      </c>
      <c r="S232">
        <v>0</v>
      </c>
      <c r="T232">
        <v>0</v>
      </c>
      <c r="U232">
        <v>0</v>
      </c>
    </row>
    <row r="233" spans="1:21" x14ac:dyDescent="0.2">
      <c r="A233" s="16" t="s">
        <v>621</v>
      </c>
      <c r="B233" t="s">
        <v>395</v>
      </c>
      <c r="C233" s="13" t="s">
        <v>424</v>
      </c>
      <c r="D233" s="15" t="s">
        <v>424</v>
      </c>
      <c r="E233">
        <v>0</v>
      </c>
      <c r="F233">
        <v>0</v>
      </c>
      <c r="G233">
        <v>0</v>
      </c>
      <c r="H233">
        <v>0</v>
      </c>
      <c r="I233">
        <v>0</v>
      </c>
      <c r="J233">
        <v>0</v>
      </c>
      <c r="K233">
        <v>0</v>
      </c>
      <c r="L233">
        <v>0</v>
      </c>
      <c r="M233">
        <v>0</v>
      </c>
      <c r="N233">
        <v>0</v>
      </c>
      <c r="O233">
        <v>0</v>
      </c>
      <c r="P233">
        <v>0</v>
      </c>
      <c r="Q233">
        <v>0</v>
      </c>
      <c r="R233">
        <v>0</v>
      </c>
      <c r="S233">
        <v>0</v>
      </c>
      <c r="T233">
        <v>0</v>
      </c>
      <c r="U233">
        <v>0</v>
      </c>
    </row>
    <row r="234" spans="1:21" x14ac:dyDescent="0.2">
      <c r="A234" s="16" t="s">
        <v>622</v>
      </c>
      <c r="B234" t="s">
        <v>396</v>
      </c>
      <c r="C234" s="13" t="s">
        <v>424</v>
      </c>
      <c r="D234" s="15" t="s">
        <v>424</v>
      </c>
      <c r="E234">
        <v>0</v>
      </c>
      <c r="F234">
        <v>0</v>
      </c>
      <c r="G234">
        <v>0</v>
      </c>
      <c r="H234">
        <v>0</v>
      </c>
      <c r="I234">
        <v>0</v>
      </c>
      <c r="J234">
        <v>0</v>
      </c>
      <c r="K234">
        <v>0</v>
      </c>
      <c r="L234">
        <v>0</v>
      </c>
      <c r="M234">
        <v>0</v>
      </c>
      <c r="N234">
        <v>0</v>
      </c>
      <c r="O234">
        <v>0</v>
      </c>
      <c r="P234">
        <v>0</v>
      </c>
      <c r="Q234">
        <v>0</v>
      </c>
      <c r="R234">
        <v>0</v>
      </c>
      <c r="S234">
        <v>0</v>
      </c>
      <c r="T234">
        <v>0</v>
      </c>
      <c r="U234">
        <v>0</v>
      </c>
    </row>
    <row r="235" spans="1:21" x14ac:dyDescent="0.2">
      <c r="A235" s="16" t="s">
        <v>623</v>
      </c>
      <c r="B235" t="s">
        <v>397</v>
      </c>
      <c r="C235" s="13" t="s">
        <v>424</v>
      </c>
      <c r="D235" s="15" t="s">
        <v>424</v>
      </c>
      <c r="E235">
        <v>0</v>
      </c>
      <c r="F235">
        <v>0</v>
      </c>
      <c r="G235">
        <v>0</v>
      </c>
      <c r="H235">
        <v>0</v>
      </c>
      <c r="I235">
        <v>0</v>
      </c>
      <c r="J235">
        <v>0</v>
      </c>
      <c r="K235">
        <v>0</v>
      </c>
      <c r="L235">
        <v>0</v>
      </c>
      <c r="M235">
        <v>0</v>
      </c>
      <c r="N235">
        <v>0</v>
      </c>
      <c r="O235">
        <v>0</v>
      </c>
      <c r="P235">
        <v>0</v>
      </c>
      <c r="Q235">
        <v>0</v>
      </c>
      <c r="R235">
        <v>0</v>
      </c>
      <c r="S235">
        <v>0</v>
      </c>
      <c r="T235">
        <v>0</v>
      </c>
      <c r="U235">
        <v>0</v>
      </c>
    </row>
    <row r="236" spans="1:21" x14ac:dyDescent="0.2">
      <c r="A236" s="16" t="s">
        <v>624</v>
      </c>
      <c r="B236" t="s">
        <v>398</v>
      </c>
      <c r="C236" s="13" t="s">
        <v>424</v>
      </c>
      <c r="D236" s="15" t="s">
        <v>424</v>
      </c>
      <c r="E236">
        <v>0</v>
      </c>
      <c r="F236">
        <v>0</v>
      </c>
      <c r="G236">
        <v>0</v>
      </c>
      <c r="H236">
        <v>0</v>
      </c>
      <c r="I236">
        <v>0</v>
      </c>
      <c r="J236">
        <v>0</v>
      </c>
      <c r="K236">
        <v>0</v>
      </c>
      <c r="L236">
        <v>0</v>
      </c>
      <c r="M236">
        <v>0</v>
      </c>
      <c r="N236">
        <v>0</v>
      </c>
      <c r="O236">
        <v>0</v>
      </c>
      <c r="P236">
        <v>0</v>
      </c>
      <c r="Q236">
        <v>0</v>
      </c>
      <c r="R236">
        <v>0</v>
      </c>
      <c r="S236">
        <v>0</v>
      </c>
      <c r="T236">
        <v>0</v>
      </c>
      <c r="U236">
        <v>0</v>
      </c>
    </row>
    <row r="237" spans="1:21" x14ac:dyDescent="0.2">
      <c r="A237" s="16" t="s">
        <v>625</v>
      </c>
      <c r="B237" t="s">
        <v>399</v>
      </c>
      <c r="C237" s="13" t="s">
        <v>424</v>
      </c>
      <c r="D237" s="15" t="s">
        <v>424</v>
      </c>
      <c r="E237">
        <v>0</v>
      </c>
      <c r="F237">
        <v>0</v>
      </c>
      <c r="G237">
        <v>0</v>
      </c>
      <c r="H237">
        <v>0</v>
      </c>
      <c r="I237">
        <v>0</v>
      </c>
      <c r="J237">
        <v>0</v>
      </c>
      <c r="K237">
        <v>0</v>
      </c>
      <c r="L237">
        <v>0</v>
      </c>
      <c r="M237">
        <v>0</v>
      </c>
      <c r="N237">
        <v>0</v>
      </c>
      <c r="O237">
        <v>0</v>
      </c>
      <c r="P237">
        <v>0</v>
      </c>
      <c r="Q237">
        <v>0</v>
      </c>
      <c r="R237">
        <v>0</v>
      </c>
      <c r="S237">
        <v>0</v>
      </c>
      <c r="T237">
        <v>0</v>
      </c>
      <c r="U237">
        <v>0</v>
      </c>
    </row>
    <row r="238" spans="1:21" x14ac:dyDescent="0.2">
      <c r="A238" s="16" t="s">
        <v>626</v>
      </c>
      <c r="B238" t="s">
        <v>400</v>
      </c>
      <c r="C238" s="13" t="s">
        <v>424</v>
      </c>
      <c r="D238" s="15" t="s">
        <v>424</v>
      </c>
      <c r="E238">
        <v>0</v>
      </c>
      <c r="F238">
        <v>0</v>
      </c>
      <c r="G238">
        <v>0</v>
      </c>
      <c r="H238">
        <v>0</v>
      </c>
      <c r="I238">
        <v>0</v>
      </c>
      <c r="J238">
        <v>0</v>
      </c>
      <c r="K238">
        <v>0</v>
      </c>
      <c r="L238">
        <v>0</v>
      </c>
      <c r="M238">
        <v>0</v>
      </c>
      <c r="N238">
        <v>0</v>
      </c>
      <c r="O238">
        <v>0</v>
      </c>
      <c r="P238">
        <v>0</v>
      </c>
      <c r="Q238">
        <v>0</v>
      </c>
      <c r="R238">
        <v>0</v>
      </c>
      <c r="S238">
        <v>0</v>
      </c>
      <c r="T238">
        <v>0</v>
      </c>
      <c r="U238">
        <v>0</v>
      </c>
    </row>
    <row r="239" spans="1:21" x14ac:dyDescent="0.2">
      <c r="A239" s="16" t="s">
        <v>627</v>
      </c>
      <c r="B239" t="s">
        <v>401</v>
      </c>
      <c r="C239" s="13" t="s">
        <v>424</v>
      </c>
      <c r="D239" s="15" t="s">
        <v>424</v>
      </c>
      <c r="E239">
        <v>0</v>
      </c>
      <c r="F239">
        <v>0</v>
      </c>
      <c r="G239">
        <v>0</v>
      </c>
      <c r="H239">
        <v>0</v>
      </c>
      <c r="I239">
        <v>0</v>
      </c>
      <c r="J239">
        <v>0</v>
      </c>
      <c r="K239">
        <v>0</v>
      </c>
      <c r="L239">
        <v>0</v>
      </c>
      <c r="M239">
        <v>0</v>
      </c>
      <c r="N239">
        <v>0</v>
      </c>
      <c r="O239">
        <v>0</v>
      </c>
      <c r="P239">
        <v>0</v>
      </c>
      <c r="Q239">
        <v>0</v>
      </c>
      <c r="R239">
        <v>0</v>
      </c>
      <c r="S239">
        <v>0</v>
      </c>
      <c r="T239">
        <v>0</v>
      </c>
      <c r="U239">
        <v>0</v>
      </c>
    </row>
    <row r="240" spans="1:21" x14ac:dyDescent="0.2">
      <c r="A240" s="16" t="s">
        <v>628</v>
      </c>
      <c r="B240" t="s">
        <v>402</v>
      </c>
      <c r="C240" s="13" t="s">
        <v>424</v>
      </c>
      <c r="D240" s="15" t="s">
        <v>424</v>
      </c>
      <c r="E240">
        <v>0</v>
      </c>
      <c r="F240">
        <v>0</v>
      </c>
      <c r="G240">
        <v>0</v>
      </c>
      <c r="H240">
        <v>0</v>
      </c>
      <c r="I240">
        <v>0</v>
      </c>
      <c r="J240">
        <v>0</v>
      </c>
      <c r="K240">
        <v>0</v>
      </c>
      <c r="L240">
        <v>0</v>
      </c>
      <c r="M240">
        <v>0</v>
      </c>
      <c r="N240">
        <v>0</v>
      </c>
      <c r="O240">
        <v>0</v>
      </c>
      <c r="P240">
        <v>0</v>
      </c>
      <c r="Q240">
        <v>0</v>
      </c>
      <c r="R240">
        <v>0</v>
      </c>
      <c r="S240">
        <v>0</v>
      </c>
      <c r="T240">
        <v>0</v>
      </c>
      <c r="U240">
        <v>0</v>
      </c>
    </row>
    <row r="241" spans="1:21" x14ac:dyDescent="0.2">
      <c r="A241" s="16" t="s">
        <v>629</v>
      </c>
      <c r="B241" t="s">
        <v>403</v>
      </c>
      <c r="C241" s="13" t="s">
        <v>424</v>
      </c>
      <c r="D241" s="15" t="s">
        <v>424</v>
      </c>
      <c r="E241">
        <v>0</v>
      </c>
      <c r="F241">
        <v>0</v>
      </c>
      <c r="G241">
        <v>0</v>
      </c>
      <c r="H241">
        <v>0</v>
      </c>
      <c r="I241">
        <v>0</v>
      </c>
      <c r="J241">
        <v>0</v>
      </c>
      <c r="K241">
        <v>0</v>
      </c>
      <c r="L241">
        <v>0</v>
      </c>
      <c r="M241">
        <v>0</v>
      </c>
      <c r="N241">
        <v>0</v>
      </c>
      <c r="O241">
        <v>0</v>
      </c>
      <c r="P241">
        <v>0</v>
      </c>
      <c r="Q241">
        <v>0</v>
      </c>
      <c r="R241">
        <v>0</v>
      </c>
      <c r="S241">
        <v>0</v>
      </c>
      <c r="T241">
        <v>0</v>
      </c>
      <c r="U241">
        <v>0</v>
      </c>
    </row>
    <row r="242" spans="1:21" x14ac:dyDescent="0.2">
      <c r="A242" s="16" t="s">
        <v>630</v>
      </c>
      <c r="B242" t="s">
        <v>404</v>
      </c>
      <c r="C242" s="13" t="s">
        <v>424</v>
      </c>
      <c r="D242" s="15" t="s">
        <v>424</v>
      </c>
      <c r="E242">
        <v>0</v>
      </c>
      <c r="F242">
        <v>0</v>
      </c>
      <c r="G242">
        <v>0</v>
      </c>
      <c r="H242">
        <v>0</v>
      </c>
      <c r="I242">
        <v>0</v>
      </c>
      <c r="J242">
        <v>0</v>
      </c>
      <c r="K242">
        <v>0</v>
      </c>
      <c r="L242">
        <v>0</v>
      </c>
      <c r="M242">
        <v>0</v>
      </c>
      <c r="N242">
        <v>0</v>
      </c>
      <c r="O242">
        <v>0</v>
      </c>
      <c r="P242">
        <v>0</v>
      </c>
      <c r="Q242">
        <v>0</v>
      </c>
      <c r="R242">
        <v>0</v>
      </c>
      <c r="S242">
        <v>0</v>
      </c>
      <c r="T242">
        <v>0</v>
      </c>
      <c r="U242">
        <v>0</v>
      </c>
    </row>
    <row r="243" spans="1:21" x14ac:dyDescent="0.2">
      <c r="A243" s="16" t="s">
        <v>631</v>
      </c>
      <c r="B243" t="s">
        <v>405</v>
      </c>
      <c r="C243" s="13" t="s">
        <v>424</v>
      </c>
      <c r="D243" s="15" t="s">
        <v>424</v>
      </c>
      <c r="E243">
        <v>0</v>
      </c>
      <c r="F243">
        <v>0</v>
      </c>
      <c r="G243">
        <v>0</v>
      </c>
      <c r="H243">
        <v>0</v>
      </c>
      <c r="I243">
        <v>0</v>
      </c>
      <c r="J243">
        <v>0</v>
      </c>
      <c r="K243">
        <v>0</v>
      </c>
      <c r="L243">
        <v>0</v>
      </c>
      <c r="M243">
        <v>0</v>
      </c>
      <c r="N243">
        <v>0</v>
      </c>
      <c r="O243">
        <v>0</v>
      </c>
      <c r="P243">
        <v>0</v>
      </c>
      <c r="Q243">
        <v>0</v>
      </c>
      <c r="R243">
        <v>0</v>
      </c>
      <c r="S243">
        <v>0</v>
      </c>
      <c r="T243">
        <v>0</v>
      </c>
      <c r="U243">
        <v>0</v>
      </c>
    </row>
    <row r="244" spans="1:21" x14ac:dyDescent="0.2">
      <c r="A244" s="16" t="s">
        <v>632</v>
      </c>
      <c r="B244" t="s">
        <v>406</v>
      </c>
      <c r="C244" s="13" t="s">
        <v>424</v>
      </c>
      <c r="D244" s="15" t="s">
        <v>424</v>
      </c>
      <c r="E244">
        <v>0</v>
      </c>
      <c r="F244">
        <v>0</v>
      </c>
      <c r="G244">
        <v>0</v>
      </c>
      <c r="H244">
        <v>0</v>
      </c>
      <c r="I244">
        <v>0</v>
      </c>
      <c r="J244">
        <v>0</v>
      </c>
      <c r="K244">
        <v>0</v>
      </c>
      <c r="L244">
        <v>0</v>
      </c>
      <c r="M244">
        <v>0</v>
      </c>
      <c r="N244">
        <v>0</v>
      </c>
      <c r="O244">
        <v>0</v>
      </c>
      <c r="P244">
        <v>0</v>
      </c>
      <c r="Q244">
        <v>0</v>
      </c>
      <c r="R244">
        <v>0</v>
      </c>
      <c r="S244">
        <v>0</v>
      </c>
      <c r="T244">
        <v>0</v>
      </c>
      <c r="U244">
        <v>0</v>
      </c>
    </row>
    <row r="245" spans="1:21" x14ac:dyDescent="0.2">
      <c r="A245" s="16" t="s">
        <v>633</v>
      </c>
      <c r="B245" t="s">
        <v>407</v>
      </c>
      <c r="C245" s="13" t="s">
        <v>424</v>
      </c>
      <c r="D245" s="15" t="s">
        <v>424</v>
      </c>
      <c r="E245">
        <v>0</v>
      </c>
      <c r="F245">
        <v>0</v>
      </c>
      <c r="G245">
        <v>0</v>
      </c>
      <c r="H245">
        <v>0</v>
      </c>
      <c r="I245">
        <v>0</v>
      </c>
      <c r="J245">
        <v>0</v>
      </c>
      <c r="K245">
        <v>0</v>
      </c>
      <c r="L245">
        <v>0</v>
      </c>
      <c r="M245">
        <v>0</v>
      </c>
      <c r="N245">
        <v>0</v>
      </c>
      <c r="O245">
        <v>0</v>
      </c>
      <c r="P245">
        <v>0</v>
      </c>
      <c r="Q245">
        <v>0</v>
      </c>
      <c r="R245">
        <v>0</v>
      </c>
      <c r="S245">
        <v>0</v>
      </c>
      <c r="T245">
        <v>0</v>
      </c>
      <c r="U245">
        <v>0</v>
      </c>
    </row>
    <row r="246" spans="1:21" x14ac:dyDescent="0.2">
      <c r="A246" s="16" t="s">
        <v>634</v>
      </c>
      <c r="B246" t="s">
        <v>408</v>
      </c>
      <c r="C246" s="13" t="s">
        <v>424</v>
      </c>
      <c r="D246" s="15" t="s">
        <v>424</v>
      </c>
      <c r="E246">
        <v>0</v>
      </c>
      <c r="F246">
        <v>0</v>
      </c>
      <c r="G246">
        <v>0</v>
      </c>
      <c r="H246">
        <v>0</v>
      </c>
      <c r="I246">
        <v>0</v>
      </c>
      <c r="J246">
        <v>0</v>
      </c>
      <c r="K246">
        <v>0</v>
      </c>
      <c r="L246">
        <v>0</v>
      </c>
      <c r="M246">
        <v>0</v>
      </c>
      <c r="N246">
        <v>0</v>
      </c>
      <c r="O246">
        <v>0</v>
      </c>
      <c r="P246">
        <v>0</v>
      </c>
      <c r="Q246">
        <v>0</v>
      </c>
      <c r="R246">
        <v>0</v>
      </c>
      <c r="S246">
        <v>0</v>
      </c>
      <c r="T246">
        <v>0</v>
      </c>
      <c r="U246">
        <v>0</v>
      </c>
    </row>
    <row r="247" spans="1:21" x14ac:dyDescent="0.2">
      <c r="A247" s="16" t="s">
        <v>635</v>
      </c>
      <c r="B247" t="s">
        <v>409</v>
      </c>
      <c r="C247" s="13" t="s">
        <v>424</v>
      </c>
      <c r="D247" s="15" t="s">
        <v>424</v>
      </c>
      <c r="E247">
        <v>0</v>
      </c>
      <c r="F247">
        <v>0</v>
      </c>
      <c r="G247">
        <v>0</v>
      </c>
      <c r="H247">
        <v>0</v>
      </c>
      <c r="I247">
        <v>0</v>
      </c>
      <c r="J247">
        <v>0</v>
      </c>
      <c r="K247">
        <v>0</v>
      </c>
      <c r="L247">
        <v>0</v>
      </c>
      <c r="M247">
        <v>0</v>
      </c>
      <c r="N247">
        <v>0</v>
      </c>
      <c r="O247">
        <v>0</v>
      </c>
      <c r="P247">
        <v>0</v>
      </c>
      <c r="Q247">
        <v>0</v>
      </c>
      <c r="R247">
        <v>0</v>
      </c>
      <c r="S247">
        <v>0</v>
      </c>
      <c r="T247">
        <v>0</v>
      </c>
      <c r="U247">
        <v>0</v>
      </c>
    </row>
    <row r="248" spans="1:21" x14ac:dyDescent="0.2">
      <c r="A248" s="16" t="s">
        <v>636</v>
      </c>
      <c r="B248" t="s">
        <v>410</v>
      </c>
      <c r="C248" s="13" t="s">
        <v>424</v>
      </c>
      <c r="D248" s="15" t="s">
        <v>424</v>
      </c>
      <c r="E248">
        <v>0</v>
      </c>
      <c r="F248">
        <v>0</v>
      </c>
      <c r="G248">
        <v>0</v>
      </c>
      <c r="H248">
        <v>0</v>
      </c>
      <c r="I248">
        <v>0</v>
      </c>
      <c r="J248">
        <v>0</v>
      </c>
      <c r="K248">
        <v>0</v>
      </c>
      <c r="L248">
        <v>0</v>
      </c>
      <c r="M248">
        <v>0</v>
      </c>
      <c r="N248">
        <v>0</v>
      </c>
      <c r="O248">
        <v>0</v>
      </c>
      <c r="P248">
        <v>0</v>
      </c>
      <c r="Q248">
        <v>0</v>
      </c>
      <c r="R248">
        <v>0</v>
      </c>
      <c r="S248">
        <v>0</v>
      </c>
      <c r="T248">
        <v>0</v>
      </c>
      <c r="U248">
        <v>0</v>
      </c>
    </row>
    <row r="249" spans="1:21" x14ac:dyDescent="0.2">
      <c r="A249" s="16" t="s">
        <v>637</v>
      </c>
      <c r="B249" t="s">
        <v>411</v>
      </c>
      <c r="C249" s="13" t="s">
        <v>424</v>
      </c>
      <c r="D249" s="15" t="s">
        <v>424</v>
      </c>
      <c r="E249">
        <v>0</v>
      </c>
      <c r="F249">
        <v>0</v>
      </c>
      <c r="G249">
        <v>0</v>
      </c>
      <c r="H249">
        <v>0</v>
      </c>
      <c r="I249">
        <v>0</v>
      </c>
      <c r="J249">
        <v>0</v>
      </c>
      <c r="K249">
        <v>0</v>
      </c>
      <c r="L249">
        <v>0</v>
      </c>
      <c r="M249">
        <v>0</v>
      </c>
      <c r="N249">
        <v>0</v>
      </c>
      <c r="O249">
        <v>0</v>
      </c>
      <c r="P249">
        <v>0</v>
      </c>
      <c r="Q249">
        <v>0</v>
      </c>
      <c r="R249">
        <v>0</v>
      </c>
      <c r="S249">
        <v>0</v>
      </c>
      <c r="T249">
        <v>0</v>
      </c>
      <c r="U249">
        <v>0</v>
      </c>
    </row>
    <row r="250" spans="1:21" x14ac:dyDescent="0.2">
      <c r="A250" s="16" t="s">
        <v>638</v>
      </c>
      <c r="B250" t="s">
        <v>412</v>
      </c>
      <c r="C250" s="13" t="s">
        <v>424</v>
      </c>
      <c r="D250" s="15" t="s">
        <v>424</v>
      </c>
      <c r="E250">
        <v>0</v>
      </c>
      <c r="F250">
        <v>0</v>
      </c>
      <c r="G250">
        <v>0</v>
      </c>
      <c r="H250">
        <v>0</v>
      </c>
      <c r="I250">
        <v>0</v>
      </c>
      <c r="J250">
        <v>0</v>
      </c>
      <c r="K250">
        <v>0</v>
      </c>
      <c r="L250">
        <v>0</v>
      </c>
      <c r="M250">
        <v>0</v>
      </c>
      <c r="N250">
        <v>0</v>
      </c>
      <c r="O250">
        <v>0</v>
      </c>
      <c r="P250">
        <v>0</v>
      </c>
      <c r="Q250">
        <v>0</v>
      </c>
      <c r="R250">
        <v>0</v>
      </c>
      <c r="S250">
        <v>0</v>
      </c>
      <c r="T250">
        <v>0</v>
      </c>
      <c r="U250">
        <v>0</v>
      </c>
    </row>
    <row r="251" spans="1:21" x14ac:dyDescent="0.2">
      <c r="A251" s="16" t="s">
        <v>639</v>
      </c>
      <c r="B251" t="s">
        <v>413</v>
      </c>
      <c r="C251" s="13" t="s">
        <v>424</v>
      </c>
      <c r="D251" s="15" t="s">
        <v>424</v>
      </c>
      <c r="E251">
        <v>0</v>
      </c>
      <c r="F251">
        <v>0</v>
      </c>
      <c r="G251">
        <v>0</v>
      </c>
      <c r="H251">
        <v>0</v>
      </c>
      <c r="I251">
        <v>0</v>
      </c>
      <c r="J251">
        <v>0</v>
      </c>
      <c r="K251">
        <v>0</v>
      </c>
      <c r="L251">
        <v>0</v>
      </c>
      <c r="M251">
        <v>0</v>
      </c>
      <c r="N251">
        <v>0</v>
      </c>
      <c r="O251">
        <v>0</v>
      </c>
      <c r="P251">
        <v>0</v>
      </c>
      <c r="Q251">
        <v>0</v>
      </c>
      <c r="R251">
        <v>0</v>
      </c>
      <c r="S251">
        <v>0</v>
      </c>
      <c r="T251">
        <v>0</v>
      </c>
      <c r="U251">
        <v>0</v>
      </c>
    </row>
    <row r="252" spans="1:21" x14ac:dyDescent="0.2">
      <c r="A252" s="16" t="s">
        <v>640</v>
      </c>
      <c r="B252" t="s">
        <v>414</v>
      </c>
      <c r="C252" s="13" t="s">
        <v>424</v>
      </c>
      <c r="D252" s="15" t="s">
        <v>424</v>
      </c>
      <c r="E252">
        <v>0</v>
      </c>
      <c r="F252">
        <v>0</v>
      </c>
      <c r="G252">
        <v>0</v>
      </c>
      <c r="H252">
        <v>0</v>
      </c>
      <c r="I252">
        <v>0</v>
      </c>
      <c r="J252">
        <v>0</v>
      </c>
      <c r="K252">
        <v>0</v>
      </c>
      <c r="L252">
        <v>0</v>
      </c>
      <c r="M252">
        <v>0</v>
      </c>
      <c r="N252">
        <v>0</v>
      </c>
      <c r="O252">
        <v>0</v>
      </c>
      <c r="P252">
        <v>0</v>
      </c>
      <c r="Q252">
        <v>0</v>
      </c>
      <c r="R252">
        <v>0</v>
      </c>
      <c r="S252">
        <v>0</v>
      </c>
      <c r="T252">
        <v>0</v>
      </c>
      <c r="U252">
        <v>0</v>
      </c>
    </row>
    <row r="253" spans="1:21" x14ac:dyDescent="0.2">
      <c r="A253" s="16" t="s">
        <v>641</v>
      </c>
      <c r="B253" t="s">
        <v>415</v>
      </c>
      <c r="C253" s="13" t="s">
        <v>424</v>
      </c>
      <c r="D253" s="15" t="s">
        <v>424</v>
      </c>
      <c r="E253">
        <v>0</v>
      </c>
      <c r="F253">
        <v>0</v>
      </c>
      <c r="G253">
        <v>0</v>
      </c>
      <c r="H253">
        <v>0</v>
      </c>
      <c r="I253">
        <v>0</v>
      </c>
      <c r="J253">
        <v>0</v>
      </c>
      <c r="K253">
        <v>0</v>
      </c>
      <c r="L253">
        <v>0</v>
      </c>
      <c r="M253">
        <v>0</v>
      </c>
      <c r="N253">
        <v>0</v>
      </c>
      <c r="O253">
        <v>0</v>
      </c>
      <c r="P253">
        <v>0</v>
      </c>
      <c r="Q253">
        <v>0</v>
      </c>
      <c r="R253">
        <v>0</v>
      </c>
      <c r="S253">
        <v>0</v>
      </c>
      <c r="T253">
        <v>0</v>
      </c>
      <c r="U253">
        <v>0</v>
      </c>
    </row>
    <row r="254" spans="1:21" x14ac:dyDescent="0.2">
      <c r="A254" s="16" t="s">
        <v>642</v>
      </c>
      <c r="B254" t="s">
        <v>416</v>
      </c>
      <c r="C254" s="13" t="s">
        <v>424</v>
      </c>
      <c r="D254" s="15" t="s">
        <v>424</v>
      </c>
      <c r="E254">
        <v>0</v>
      </c>
      <c r="F254">
        <v>0</v>
      </c>
      <c r="G254">
        <v>0</v>
      </c>
      <c r="H254">
        <v>0</v>
      </c>
      <c r="I254">
        <v>0</v>
      </c>
      <c r="J254">
        <v>0</v>
      </c>
      <c r="K254">
        <v>0</v>
      </c>
      <c r="L254">
        <v>0</v>
      </c>
      <c r="M254">
        <v>0</v>
      </c>
      <c r="N254">
        <v>0</v>
      </c>
      <c r="O254">
        <v>0</v>
      </c>
      <c r="P254">
        <v>0</v>
      </c>
      <c r="Q254">
        <v>0</v>
      </c>
      <c r="R254">
        <v>0</v>
      </c>
      <c r="S254">
        <v>0</v>
      </c>
      <c r="T254">
        <v>0</v>
      </c>
      <c r="U254">
        <v>0</v>
      </c>
    </row>
    <row r="255" spans="1:21" x14ac:dyDescent="0.2">
      <c r="A255" s="16" t="s">
        <v>643</v>
      </c>
      <c r="B255" t="s">
        <v>417</v>
      </c>
      <c r="C255" s="13" t="s">
        <v>424</v>
      </c>
      <c r="D255" s="15" t="s">
        <v>424</v>
      </c>
      <c r="E255">
        <v>0</v>
      </c>
      <c r="F255">
        <v>0</v>
      </c>
      <c r="G255">
        <v>0</v>
      </c>
      <c r="H255">
        <v>0</v>
      </c>
      <c r="I255">
        <v>0</v>
      </c>
      <c r="J255">
        <v>0</v>
      </c>
      <c r="K255">
        <v>0</v>
      </c>
      <c r="L255">
        <v>0</v>
      </c>
      <c r="M255">
        <v>0</v>
      </c>
      <c r="N255">
        <v>0</v>
      </c>
      <c r="O255">
        <v>0</v>
      </c>
      <c r="P255">
        <v>0</v>
      </c>
      <c r="Q255">
        <v>0</v>
      </c>
      <c r="R255">
        <v>0</v>
      </c>
      <c r="S255">
        <v>0</v>
      </c>
      <c r="T255">
        <v>0</v>
      </c>
      <c r="U255">
        <v>0</v>
      </c>
    </row>
    <row r="256" spans="1:21" x14ac:dyDescent="0.2">
      <c r="A256" s="16" t="s">
        <v>644</v>
      </c>
      <c r="B256" t="s">
        <v>418</v>
      </c>
      <c r="C256" s="13" t="s">
        <v>424</v>
      </c>
      <c r="D256" s="15" t="s">
        <v>424</v>
      </c>
      <c r="E256">
        <v>0</v>
      </c>
      <c r="F256">
        <v>0</v>
      </c>
      <c r="G256">
        <v>0</v>
      </c>
      <c r="H256">
        <v>0</v>
      </c>
      <c r="I256">
        <v>0</v>
      </c>
      <c r="J256">
        <v>0</v>
      </c>
      <c r="K256">
        <v>0</v>
      </c>
      <c r="L256">
        <v>0</v>
      </c>
      <c r="M256">
        <v>0</v>
      </c>
      <c r="N256">
        <v>0</v>
      </c>
      <c r="O256">
        <v>0</v>
      </c>
      <c r="P256">
        <v>0</v>
      </c>
      <c r="Q256">
        <v>0</v>
      </c>
      <c r="R256">
        <v>0</v>
      </c>
      <c r="S256">
        <v>0</v>
      </c>
      <c r="T256">
        <v>0</v>
      </c>
      <c r="U256">
        <v>0</v>
      </c>
    </row>
    <row r="257" spans="1:21" x14ac:dyDescent="0.2">
      <c r="A257" s="16" t="s">
        <v>645</v>
      </c>
      <c r="B257" t="s">
        <v>419</v>
      </c>
      <c r="C257" s="13" t="s">
        <v>424</v>
      </c>
      <c r="D257" s="15" t="s">
        <v>424</v>
      </c>
      <c r="E257">
        <v>0</v>
      </c>
      <c r="F257">
        <v>0</v>
      </c>
      <c r="G257">
        <v>0</v>
      </c>
      <c r="H257">
        <v>0</v>
      </c>
      <c r="I257">
        <v>0</v>
      </c>
      <c r="J257">
        <v>0</v>
      </c>
      <c r="K257">
        <v>0</v>
      </c>
      <c r="L257">
        <v>0</v>
      </c>
      <c r="M257">
        <v>0</v>
      </c>
      <c r="N257">
        <v>0</v>
      </c>
      <c r="O257">
        <v>0</v>
      </c>
      <c r="P257">
        <v>0</v>
      </c>
      <c r="Q257">
        <v>0</v>
      </c>
      <c r="R257">
        <v>0</v>
      </c>
      <c r="S257">
        <v>0</v>
      </c>
      <c r="T257">
        <v>0</v>
      </c>
      <c r="U257">
        <v>0</v>
      </c>
    </row>
    <row r="258" spans="1:21" x14ac:dyDescent="0.2">
      <c r="A258" s="16" t="s">
        <v>646</v>
      </c>
      <c r="B258" t="s">
        <v>212</v>
      </c>
      <c r="C258" s="13" t="s">
        <v>424</v>
      </c>
      <c r="D258" s="15" t="s">
        <v>424</v>
      </c>
      <c r="E258">
        <v>0</v>
      </c>
      <c r="F258">
        <v>0</v>
      </c>
      <c r="G258">
        <v>0</v>
      </c>
      <c r="H258">
        <v>0</v>
      </c>
      <c r="I258">
        <v>0</v>
      </c>
      <c r="J258">
        <v>0</v>
      </c>
      <c r="K258">
        <v>0</v>
      </c>
      <c r="L258">
        <v>0</v>
      </c>
      <c r="M258">
        <v>0</v>
      </c>
      <c r="N258">
        <v>0</v>
      </c>
      <c r="O258">
        <v>0</v>
      </c>
      <c r="P258">
        <v>0</v>
      </c>
      <c r="Q258">
        <v>0</v>
      </c>
      <c r="R258">
        <v>0</v>
      </c>
      <c r="S258">
        <v>0</v>
      </c>
      <c r="T258">
        <v>0</v>
      </c>
      <c r="U258">
        <v>0</v>
      </c>
    </row>
    <row r="259" spans="1:21" x14ac:dyDescent="0.2">
      <c r="A259" s="16" t="s">
        <v>647</v>
      </c>
      <c r="B259" t="s">
        <v>420</v>
      </c>
      <c r="C259" s="13" t="s">
        <v>424</v>
      </c>
      <c r="D259" s="15" t="s">
        <v>424</v>
      </c>
      <c r="E259">
        <v>0</v>
      </c>
      <c r="F259">
        <v>0</v>
      </c>
      <c r="G259">
        <v>0</v>
      </c>
      <c r="H259">
        <v>0</v>
      </c>
      <c r="I259">
        <v>0</v>
      </c>
      <c r="J259">
        <v>0</v>
      </c>
      <c r="K259">
        <v>0</v>
      </c>
      <c r="L259">
        <v>0</v>
      </c>
      <c r="M259">
        <v>0</v>
      </c>
      <c r="N259">
        <v>0</v>
      </c>
      <c r="O259">
        <v>0</v>
      </c>
      <c r="P259">
        <v>0</v>
      </c>
      <c r="Q259">
        <v>0</v>
      </c>
      <c r="R259">
        <v>0</v>
      </c>
      <c r="S259">
        <v>0</v>
      </c>
      <c r="T259">
        <v>0</v>
      </c>
      <c r="U259">
        <v>0</v>
      </c>
    </row>
    <row r="260" spans="1:21" x14ac:dyDescent="0.2">
      <c r="A260" s="16" t="s">
        <v>648</v>
      </c>
      <c r="B260" t="s">
        <v>421</v>
      </c>
      <c r="C260" s="13" t="s">
        <v>424</v>
      </c>
      <c r="D260" s="15" t="s">
        <v>424</v>
      </c>
      <c r="E260">
        <v>0</v>
      </c>
      <c r="F260">
        <v>0</v>
      </c>
      <c r="G260">
        <v>0</v>
      </c>
      <c r="H260">
        <v>0</v>
      </c>
      <c r="I260">
        <v>0</v>
      </c>
      <c r="J260">
        <v>0</v>
      </c>
      <c r="K260">
        <v>0</v>
      </c>
      <c r="L260">
        <v>0</v>
      </c>
      <c r="M260">
        <v>0</v>
      </c>
      <c r="N260">
        <v>0</v>
      </c>
      <c r="O260">
        <v>0</v>
      </c>
      <c r="P260">
        <v>0</v>
      </c>
      <c r="Q260">
        <v>0</v>
      </c>
      <c r="R260">
        <v>0</v>
      </c>
      <c r="S260">
        <v>0</v>
      </c>
      <c r="T260">
        <v>0</v>
      </c>
      <c r="U260">
        <v>0</v>
      </c>
    </row>
    <row r="261" spans="1:21" x14ac:dyDescent="0.2">
      <c r="A261" s="16" t="s">
        <v>649</v>
      </c>
      <c r="B261" t="s">
        <v>422</v>
      </c>
      <c r="C261" s="13" t="s">
        <v>424</v>
      </c>
      <c r="D261" s="15" t="s">
        <v>424</v>
      </c>
      <c r="E261">
        <v>0</v>
      </c>
      <c r="F261">
        <v>0</v>
      </c>
      <c r="G261">
        <v>0</v>
      </c>
      <c r="H261">
        <v>0</v>
      </c>
      <c r="I261">
        <v>0</v>
      </c>
      <c r="J261">
        <v>0</v>
      </c>
      <c r="K261">
        <v>0</v>
      </c>
      <c r="L261">
        <v>0</v>
      </c>
      <c r="M261">
        <v>0</v>
      </c>
      <c r="N261">
        <v>0</v>
      </c>
      <c r="O261">
        <v>0</v>
      </c>
      <c r="P261">
        <v>0</v>
      </c>
      <c r="Q261">
        <v>0</v>
      </c>
      <c r="R261">
        <v>0</v>
      </c>
      <c r="S261">
        <v>0</v>
      </c>
      <c r="T261">
        <v>0</v>
      </c>
      <c r="U261">
        <v>0</v>
      </c>
    </row>
    <row r="262" spans="1:21" x14ac:dyDescent="0.2">
      <c r="A262" s="16" t="s">
        <v>650</v>
      </c>
      <c r="B262" t="s">
        <v>423</v>
      </c>
      <c r="C262" s="13" t="s">
        <v>424</v>
      </c>
      <c r="D262" s="15" t="s">
        <v>424</v>
      </c>
      <c r="E262">
        <v>0</v>
      </c>
      <c r="F262">
        <v>0</v>
      </c>
      <c r="G262">
        <v>0</v>
      </c>
      <c r="H262">
        <v>0</v>
      </c>
      <c r="I262">
        <v>0</v>
      </c>
      <c r="J262">
        <v>0</v>
      </c>
      <c r="K262">
        <v>0</v>
      </c>
      <c r="L262">
        <v>0</v>
      </c>
      <c r="M262">
        <v>0</v>
      </c>
      <c r="N262">
        <v>0</v>
      </c>
      <c r="O262">
        <v>0</v>
      </c>
      <c r="P262">
        <v>0</v>
      </c>
      <c r="Q262">
        <v>0</v>
      </c>
      <c r="R262">
        <v>0</v>
      </c>
      <c r="S262">
        <v>0</v>
      </c>
      <c r="T262">
        <v>0</v>
      </c>
      <c r="U262">
        <v>0</v>
      </c>
    </row>
    <row r="263" spans="1:21" x14ac:dyDescent="0.2">
      <c r="E263">
        <f>SUM(E2:E262)</f>
        <v>1</v>
      </c>
      <c r="F263">
        <f t="shared" ref="F263:U263" si="4">SUM(F2:F262)</f>
        <v>1</v>
      </c>
      <c r="G263">
        <f t="shared" si="4"/>
        <v>1</v>
      </c>
      <c r="H263">
        <f t="shared" si="4"/>
        <v>3</v>
      </c>
      <c r="I263">
        <f t="shared" si="4"/>
        <v>1</v>
      </c>
      <c r="J263">
        <f t="shared" si="4"/>
        <v>15</v>
      </c>
      <c r="K263">
        <f t="shared" si="4"/>
        <v>2</v>
      </c>
      <c r="L263">
        <f t="shared" si="4"/>
        <v>19</v>
      </c>
      <c r="M263">
        <f t="shared" si="4"/>
        <v>4</v>
      </c>
      <c r="N263">
        <f t="shared" si="4"/>
        <v>3</v>
      </c>
      <c r="O263">
        <f t="shared" si="4"/>
        <v>9</v>
      </c>
      <c r="P263">
        <f t="shared" si="4"/>
        <v>3</v>
      </c>
      <c r="Q263">
        <f t="shared" si="4"/>
        <v>3</v>
      </c>
      <c r="R263">
        <f t="shared" si="4"/>
        <v>2</v>
      </c>
      <c r="S263">
        <f t="shared" si="4"/>
        <v>1</v>
      </c>
      <c r="T263">
        <f t="shared" si="4"/>
        <v>1</v>
      </c>
      <c r="U263">
        <f t="shared" si="4"/>
        <v>1</v>
      </c>
    </row>
  </sheetData>
  <phoneticPr fontId="7" type="noConversion"/>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3"/>
  <sheetViews>
    <sheetView workbookViewId="0">
      <pane xSplit="1" ySplit="1" topLeftCell="B20" activePane="bottomRight" state="frozen"/>
      <selection pane="topRight" activeCell="B1" sqref="B1"/>
      <selection pane="bottomLeft" activeCell="A2" sqref="A2"/>
      <selection pane="bottomRight" activeCell="E1" sqref="E1"/>
    </sheetView>
  </sheetViews>
  <sheetFormatPr defaultColWidth="9.140625" defaultRowHeight="12.75" x14ac:dyDescent="0.2"/>
  <sheetData>
    <row r="1" spans="1:54" ht="180" x14ac:dyDescent="0.25">
      <c r="A1" s="4"/>
      <c r="B1" s="5" t="s">
        <v>28</v>
      </c>
      <c r="C1" s="5" t="s">
        <v>29</v>
      </c>
      <c r="D1" s="5" t="s">
        <v>30</v>
      </c>
      <c r="E1" s="5" t="s">
        <v>31</v>
      </c>
      <c r="F1" s="5" t="s">
        <v>32</v>
      </c>
      <c r="G1" s="5" t="s">
        <v>33</v>
      </c>
      <c r="H1" s="5" t="s">
        <v>34</v>
      </c>
      <c r="I1" s="5" t="s">
        <v>35</v>
      </c>
      <c r="J1" s="5" t="s">
        <v>36</v>
      </c>
      <c r="K1" s="5" t="s">
        <v>37</v>
      </c>
      <c r="L1" s="5" t="s">
        <v>38</v>
      </c>
      <c r="M1" s="5" t="s">
        <v>39</v>
      </c>
      <c r="N1" s="5" t="s">
        <v>40</v>
      </c>
      <c r="O1" s="5" t="s">
        <v>41</v>
      </c>
      <c r="P1" s="5" t="s">
        <v>42</v>
      </c>
      <c r="Q1" s="5" t="s">
        <v>43</v>
      </c>
      <c r="R1" s="5" t="s">
        <v>44</v>
      </c>
      <c r="S1" s="5" t="s">
        <v>45</v>
      </c>
      <c r="T1" s="5" t="s">
        <v>46</v>
      </c>
      <c r="U1" s="5" t="s">
        <v>47</v>
      </c>
      <c r="V1" s="5" t="s">
        <v>48</v>
      </c>
      <c r="W1" s="5" t="s">
        <v>49</v>
      </c>
      <c r="X1" s="5" t="s">
        <v>50</v>
      </c>
      <c r="Y1" s="5" t="s">
        <v>51</v>
      </c>
      <c r="Z1" s="5" t="s">
        <v>52</v>
      </c>
      <c r="AA1" s="5" t="s">
        <v>53</v>
      </c>
      <c r="AB1" s="5" t="s">
        <v>54</v>
      </c>
      <c r="AC1" s="5" t="s">
        <v>55</v>
      </c>
      <c r="AD1" s="5" t="s">
        <v>56</v>
      </c>
      <c r="AE1" s="5" t="s">
        <v>57</v>
      </c>
      <c r="AF1" s="5" t="s">
        <v>58</v>
      </c>
      <c r="AG1" s="5" t="s">
        <v>59</v>
      </c>
      <c r="AH1" s="5" t="s">
        <v>60</v>
      </c>
      <c r="AI1" s="5" t="s">
        <v>61</v>
      </c>
      <c r="AJ1" s="5" t="s">
        <v>62</v>
      </c>
      <c r="AK1" s="5" t="s">
        <v>63</v>
      </c>
      <c r="AL1" s="5" t="s">
        <v>64</v>
      </c>
      <c r="AM1" s="5" t="s">
        <v>65</v>
      </c>
      <c r="AN1" s="5" t="s">
        <v>66</v>
      </c>
      <c r="AO1" s="5" t="s">
        <v>67</v>
      </c>
      <c r="AP1" s="5" t="s">
        <v>68</v>
      </c>
      <c r="AQ1" s="5" t="s">
        <v>69</v>
      </c>
      <c r="AR1" s="5" t="s">
        <v>70</v>
      </c>
      <c r="AS1" s="5" t="s">
        <v>71</v>
      </c>
      <c r="AT1" s="5" t="s">
        <v>72</v>
      </c>
      <c r="AU1" s="5" t="s">
        <v>73</v>
      </c>
      <c r="AV1" s="5" t="s">
        <v>74</v>
      </c>
      <c r="AW1" s="5" t="s">
        <v>75</v>
      </c>
      <c r="AX1" s="5" t="s">
        <v>76</v>
      </c>
      <c r="AY1" s="5" t="s">
        <v>77</v>
      </c>
      <c r="AZ1" s="5" t="s">
        <v>78</v>
      </c>
      <c r="BA1" s="5" t="s">
        <v>79</v>
      </c>
      <c r="BB1" s="6" t="s">
        <v>80</v>
      </c>
    </row>
    <row r="2" spans="1:54" ht="60" x14ac:dyDescent="0.2">
      <c r="A2" s="5" t="s">
        <v>17</v>
      </c>
      <c r="B2" s="7">
        <v>0</v>
      </c>
      <c r="C2" s="7">
        <v>0</v>
      </c>
      <c r="D2" s="7">
        <v>0</v>
      </c>
      <c r="E2" s="7">
        <v>0</v>
      </c>
      <c r="F2" s="7">
        <v>0</v>
      </c>
      <c r="G2" s="7">
        <v>0</v>
      </c>
      <c r="H2" s="7">
        <v>0</v>
      </c>
      <c r="I2" s="7">
        <v>0</v>
      </c>
      <c r="J2" s="7">
        <v>0</v>
      </c>
      <c r="K2" s="7">
        <v>1</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7">
        <v>0</v>
      </c>
      <c r="AK2" s="7">
        <v>0</v>
      </c>
      <c r="AL2" s="7">
        <v>0</v>
      </c>
      <c r="AM2" s="7">
        <v>0</v>
      </c>
      <c r="AN2" s="7">
        <v>0</v>
      </c>
      <c r="AO2" s="7">
        <v>0</v>
      </c>
      <c r="AP2" s="7">
        <v>0</v>
      </c>
      <c r="AQ2" s="7">
        <v>0</v>
      </c>
      <c r="AR2" s="7">
        <v>0</v>
      </c>
      <c r="AS2" s="7">
        <v>0</v>
      </c>
      <c r="AT2" s="7">
        <v>0</v>
      </c>
      <c r="AU2" s="7">
        <v>0</v>
      </c>
      <c r="AV2" s="7">
        <v>0</v>
      </c>
      <c r="AW2" s="7">
        <v>0</v>
      </c>
      <c r="AX2" s="7">
        <v>0</v>
      </c>
      <c r="AY2" s="7">
        <v>0</v>
      </c>
      <c r="AZ2" s="7">
        <v>0</v>
      </c>
      <c r="BA2" s="7">
        <v>0</v>
      </c>
      <c r="BB2" s="7">
        <v>1</v>
      </c>
    </row>
    <row r="3" spans="1:54" ht="60" x14ac:dyDescent="0.2">
      <c r="A3" s="5" t="s">
        <v>18</v>
      </c>
      <c r="B3" s="7">
        <v>0</v>
      </c>
      <c r="C3" s="7">
        <v>0</v>
      </c>
      <c r="D3" s="7">
        <v>0</v>
      </c>
      <c r="E3" s="7">
        <v>0</v>
      </c>
      <c r="F3" s="7">
        <v>0</v>
      </c>
      <c r="G3" s="7">
        <v>0</v>
      </c>
      <c r="H3" s="7">
        <v>0</v>
      </c>
      <c r="I3" s="7">
        <v>0</v>
      </c>
      <c r="J3" s="7">
        <v>0</v>
      </c>
      <c r="K3" s="7">
        <v>0</v>
      </c>
      <c r="L3" s="7">
        <v>1</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1</v>
      </c>
      <c r="AF3" s="7">
        <v>0</v>
      </c>
      <c r="AG3" s="7">
        <v>0</v>
      </c>
      <c r="AH3" s="7">
        <v>0</v>
      </c>
      <c r="AI3" s="7">
        <v>0</v>
      </c>
      <c r="AJ3" s="7">
        <v>1</v>
      </c>
      <c r="AK3" s="7">
        <v>0</v>
      </c>
      <c r="AL3" s="7">
        <v>0</v>
      </c>
      <c r="AM3" s="7">
        <v>1</v>
      </c>
      <c r="AN3" s="7">
        <v>0</v>
      </c>
      <c r="AO3" s="7">
        <v>0</v>
      </c>
      <c r="AP3" s="7">
        <v>0</v>
      </c>
      <c r="AQ3" s="7">
        <v>0</v>
      </c>
      <c r="AR3" s="7">
        <v>0</v>
      </c>
      <c r="AS3" s="7">
        <v>0</v>
      </c>
      <c r="AT3" s="7">
        <v>0</v>
      </c>
      <c r="AU3" s="7">
        <v>0</v>
      </c>
      <c r="AV3" s="7">
        <v>1</v>
      </c>
      <c r="AW3" s="7">
        <v>1</v>
      </c>
      <c r="AX3" s="7">
        <v>0</v>
      </c>
      <c r="AY3" s="7">
        <v>0</v>
      </c>
      <c r="AZ3" s="7">
        <v>0</v>
      </c>
      <c r="BA3" s="7">
        <v>0</v>
      </c>
      <c r="BB3" s="7">
        <v>6</v>
      </c>
    </row>
    <row r="4" spans="1:54" ht="60" x14ac:dyDescent="0.2">
      <c r="A4" s="5" t="s">
        <v>19</v>
      </c>
      <c r="B4" s="7">
        <v>0</v>
      </c>
      <c r="C4" s="7">
        <v>0</v>
      </c>
      <c r="D4" s="7">
        <v>0</v>
      </c>
      <c r="E4" s="7">
        <v>0</v>
      </c>
      <c r="F4" s="7">
        <v>0</v>
      </c>
      <c r="G4" s="7">
        <v>0</v>
      </c>
      <c r="H4" s="7">
        <v>0</v>
      </c>
      <c r="I4" s="7">
        <v>0</v>
      </c>
      <c r="J4" s="7">
        <v>0</v>
      </c>
      <c r="K4" s="7">
        <v>0</v>
      </c>
      <c r="L4" s="7">
        <v>0</v>
      </c>
      <c r="M4" s="7">
        <v>1</v>
      </c>
      <c r="N4" s="7">
        <v>0</v>
      </c>
      <c r="O4" s="7">
        <v>0</v>
      </c>
      <c r="P4" s="7">
        <v>0</v>
      </c>
      <c r="Q4" s="7">
        <v>0</v>
      </c>
      <c r="R4" s="7">
        <v>0</v>
      </c>
      <c r="S4" s="7">
        <v>0</v>
      </c>
      <c r="T4" s="7">
        <v>0</v>
      </c>
      <c r="U4" s="7">
        <v>0</v>
      </c>
      <c r="V4" s="7">
        <v>0</v>
      </c>
      <c r="W4" s="7">
        <v>0</v>
      </c>
      <c r="X4" s="7">
        <v>0</v>
      </c>
      <c r="Y4" s="7">
        <v>0</v>
      </c>
      <c r="Z4" s="7">
        <v>0</v>
      </c>
      <c r="AA4" s="7">
        <v>0</v>
      </c>
      <c r="AB4" s="7">
        <v>0</v>
      </c>
      <c r="AC4" s="7">
        <v>1</v>
      </c>
      <c r="AD4" s="7">
        <v>0</v>
      </c>
      <c r="AE4" s="7">
        <v>0</v>
      </c>
      <c r="AF4" s="7">
        <v>0</v>
      </c>
      <c r="AG4" s="7">
        <v>0</v>
      </c>
      <c r="AH4" s="7">
        <v>1</v>
      </c>
      <c r="AI4" s="7">
        <v>0</v>
      </c>
      <c r="AJ4" s="7">
        <v>0</v>
      </c>
      <c r="AK4" s="7">
        <v>0</v>
      </c>
      <c r="AL4" s="7">
        <v>0</v>
      </c>
      <c r="AM4" s="7">
        <v>0</v>
      </c>
      <c r="AN4" s="7">
        <v>0</v>
      </c>
      <c r="AO4" s="7">
        <v>0</v>
      </c>
      <c r="AP4" s="7">
        <v>0</v>
      </c>
      <c r="AQ4" s="7">
        <v>1</v>
      </c>
      <c r="AR4" s="7">
        <v>0</v>
      </c>
      <c r="AS4" s="7">
        <v>0</v>
      </c>
      <c r="AT4" s="7">
        <v>0</v>
      </c>
      <c r="AU4" s="7">
        <v>0</v>
      </c>
      <c r="AV4" s="7">
        <v>0</v>
      </c>
      <c r="AW4" s="7">
        <v>0</v>
      </c>
      <c r="AX4" s="7">
        <v>0</v>
      </c>
      <c r="AY4" s="7">
        <v>0</v>
      </c>
      <c r="AZ4" s="7">
        <v>0</v>
      </c>
      <c r="BA4" s="7">
        <v>0</v>
      </c>
      <c r="BB4" s="7">
        <v>4</v>
      </c>
    </row>
    <row r="5" spans="1:54" ht="60" x14ac:dyDescent="0.2">
      <c r="A5" s="5" t="s">
        <v>81</v>
      </c>
      <c r="B5" s="7">
        <v>0</v>
      </c>
      <c r="C5" s="7">
        <v>1</v>
      </c>
      <c r="D5" s="7">
        <v>0</v>
      </c>
      <c r="E5" s="7">
        <v>0</v>
      </c>
      <c r="F5" s="7">
        <v>0</v>
      </c>
      <c r="G5" s="7">
        <v>0</v>
      </c>
      <c r="H5" s="7">
        <v>0</v>
      </c>
      <c r="I5" s="7">
        <v>0</v>
      </c>
      <c r="J5" s="7">
        <v>0</v>
      </c>
      <c r="K5" s="7">
        <v>0</v>
      </c>
      <c r="L5" s="7">
        <v>0</v>
      </c>
      <c r="M5" s="7">
        <v>0</v>
      </c>
      <c r="N5" s="7">
        <v>1</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1</v>
      </c>
      <c r="AJ5" s="7">
        <v>0</v>
      </c>
      <c r="AK5" s="7">
        <v>0</v>
      </c>
      <c r="AL5" s="7">
        <v>0</v>
      </c>
      <c r="AM5" s="7">
        <v>0</v>
      </c>
      <c r="AN5" s="7">
        <v>0</v>
      </c>
      <c r="AO5" s="7">
        <v>0</v>
      </c>
      <c r="AP5" s="7">
        <v>0</v>
      </c>
      <c r="AQ5" s="7">
        <v>0</v>
      </c>
      <c r="AR5" s="7">
        <v>0</v>
      </c>
      <c r="AS5" s="7">
        <v>0</v>
      </c>
      <c r="AT5" s="7">
        <v>0</v>
      </c>
      <c r="AU5" s="7">
        <v>1</v>
      </c>
      <c r="AV5" s="7">
        <v>0</v>
      </c>
      <c r="AW5" s="7">
        <v>0</v>
      </c>
      <c r="AX5" s="7">
        <v>0</v>
      </c>
      <c r="AY5" s="7">
        <v>1</v>
      </c>
      <c r="AZ5" s="7">
        <v>0</v>
      </c>
      <c r="BA5" s="7">
        <v>0</v>
      </c>
      <c r="BB5" s="7">
        <v>5</v>
      </c>
    </row>
    <row r="6" spans="1:54" ht="45" x14ac:dyDescent="0.2">
      <c r="A6" s="5" t="s">
        <v>21</v>
      </c>
      <c r="B6" s="7">
        <v>0</v>
      </c>
      <c r="C6" s="7">
        <v>0</v>
      </c>
      <c r="D6" s="7">
        <v>0</v>
      </c>
      <c r="E6" s="7">
        <v>0</v>
      </c>
      <c r="F6" s="7">
        <v>0</v>
      </c>
      <c r="G6" s="7">
        <v>1</v>
      </c>
      <c r="H6" s="7">
        <v>0</v>
      </c>
      <c r="I6" s="7">
        <v>0</v>
      </c>
      <c r="J6" s="7">
        <v>0</v>
      </c>
      <c r="K6" s="7">
        <v>0</v>
      </c>
      <c r="L6" s="7">
        <v>0</v>
      </c>
      <c r="M6" s="7">
        <v>0</v>
      </c>
      <c r="N6" s="7">
        <v>0</v>
      </c>
      <c r="O6" s="7">
        <v>0</v>
      </c>
      <c r="P6" s="7">
        <v>0</v>
      </c>
      <c r="Q6" s="7">
        <v>0</v>
      </c>
      <c r="R6" s="7">
        <v>0</v>
      </c>
      <c r="S6" s="7">
        <v>0</v>
      </c>
      <c r="T6" s="7">
        <v>0</v>
      </c>
      <c r="U6" s="7">
        <v>0</v>
      </c>
      <c r="V6" s="7">
        <v>0</v>
      </c>
      <c r="W6" s="7">
        <v>0</v>
      </c>
      <c r="X6" s="7">
        <v>1</v>
      </c>
      <c r="Y6" s="7">
        <v>0</v>
      </c>
      <c r="Z6" s="7">
        <v>0</v>
      </c>
      <c r="AA6" s="7">
        <v>0</v>
      </c>
      <c r="AB6" s="7">
        <v>0</v>
      </c>
      <c r="AC6" s="7">
        <v>0</v>
      </c>
      <c r="AD6" s="7">
        <v>0</v>
      </c>
      <c r="AE6" s="7">
        <v>0</v>
      </c>
      <c r="AF6" s="7">
        <v>0</v>
      </c>
      <c r="AG6" s="7">
        <v>0</v>
      </c>
      <c r="AH6" s="7">
        <v>0</v>
      </c>
      <c r="AI6" s="7">
        <v>0</v>
      </c>
      <c r="AJ6" s="7">
        <v>0</v>
      </c>
      <c r="AK6" s="7">
        <v>0</v>
      </c>
      <c r="AL6" s="7">
        <v>0</v>
      </c>
      <c r="AM6" s="7">
        <v>0</v>
      </c>
      <c r="AN6" s="7">
        <v>1</v>
      </c>
      <c r="AO6" s="7">
        <v>1</v>
      </c>
      <c r="AP6" s="7">
        <v>0</v>
      </c>
      <c r="AQ6" s="7">
        <v>0</v>
      </c>
      <c r="AR6" s="7">
        <v>0</v>
      </c>
      <c r="AS6" s="7">
        <v>0</v>
      </c>
      <c r="AT6" s="7">
        <v>0</v>
      </c>
      <c r="AU6" s="7">
        <v>0</v>
      </c>
      <c r="AV6" s="7">
        <v>0</v>
      </c>
      <c r="AW6" s="7">
        <v>0</v>
      </c>
      <c r="AX6" s="7">
        <v>0</v>
      </c>
      <c r="AY6" s="7">
        <v>0</v>
      </c>
      <c r="AZ6" s="7">
        <v>0</v>
      </c>
      <c r="BA6" s="7">
        <v>0</v>
      </c>
      <c r="BB6" s="7">
        <v>4</v>
      </c>
    </row>
    <row r="7" spans="1:54" ht="45" x14ac:dyDescent="0.2">
      <c r="A7" s="5" t="s">
        <v>22</v>
      </c>
      <c r="B7" s="7">
        <v>0</v>
      </c>
      <c r="C7" s="7">
        <v>0</v>
      </c>
      <c r="D7" s="7">
        <v>1</v>
      </c>
      <c r="E7" s="7">
        <v>0</v>
      </c>
      <c r="F7" s="7">
        <v>0</v>
      </c>
      <c r="G7" s="7">
        <v>0</v>
      </c>
      <c r="H7" s="7">
        <v>0</v>
      </c>
      <c r="I7" s="7">
        <v>0</v>
      </c>
      <c r="J7" s="7">
        <v>0</v>
      </c>
      <c r="K7" s="7">
        <v>0</v>
      </c>
      <c r="L7" s="7">
        <v>0</v>
      </c>
      <c r="M7" s="7">
        <v>0</v>
      </c>
      <c r="N7" s="7">
        <v>0</v>
      </c>
      <c r="O7" s="7">
        <v>0</v>
      </c>
      <c r="P7" s="7">
        <v>1</v>
      </c>
      <c r="Q7" s="7">
        <v>0</v>
      </c>
      <c r="R7" s="7">
        <v>0</v>
      </c>
      <c r="S7" s="7">
        <v>0</v>
      </c>
      <c r="T7" s="7">
        <v>0</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1</v>
      </c>
      <c r="AT7" s="7">
        <v>0</v>
      </c>
      <c r="AU7" s="7">
        <v>0</v>
      </c>
      <c r="AV7" s="7">
        <v>0</v>
      </c>
      <c r="AW7" s="7">
        <v>0</v>
      </c>
      <c r="AX7" s="7">
        <v>0</v>
      </c>
      <c r="AY7" s="7">
        <v>0</v>
      </c>
      <c r="AZ7" s="7">
        <v>0</v>
      </c>
      <c r="BA7" s="7">
        <v>0</v>
      </c>
      <c r="BB7" s="7">
        <v>4</v>
      </c>
    </row>
    <row r="8" spans="1:54" ht="60" x14ac:dyDescent="0.2">
      <c r="A8" s="5" t="s">
        <v>23</v>
      </c>
      <c r="B8" s="7">
        <v>0</v>
      </c>
      <c r="C8" s="7">
        <v>0</v>
      </c>
      <c r="D8" s="7">
        <v>0</v>
      </c>
      <c r="E8" s="7">
        <v>0</v>
      </c>
      <c r="F8" s="7">
        <v>0</v>
      </c>
      <c r="G8" s="7">
        <v>0</v>
      </c>
      <c r="H8" s="7">
        <v>1</v>
      </c>
      <c r="I8" s="7">
        <v>0</v>
      </c>
      <c r="J8" s="7">
        <v>0</v>
      </c>
      <c r="K8" s="7">
        <v>0</v>
      </c>
      <c r="L8" s="7">
        <v>0</v>
      </c>
      <c r="M8" s="7">
        <v>0</v>
      </c>
      <c r="N8" s="7">
        <v>0</v>
      </c>
      <c r="O8" s="7">
        <v>0</v>
      </c>
      <c r="P8" s="7">
        <v>0</v>
      </c>
      <c r="Q8" s="7">
        <v>1</v>
      </c>
      <c r="R8" s="7">
        <v>0</v>
      </c>
      <c r="S8" s="7">
        <v>0</v>
      </c>
      <c r="T8" s="7">
        <v>1</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3</v>
      </c>
    </row>
    <row r="9" spans="1:54" ht="45" x14ac:dyDescent="0.2">
      <c r="A9" s="5" t="s">
        <v>24</v>
      </c>
      <c r="B9" s="7">
        <v>0</v>
      </c>
      <c r="C9" s="7">
        <v>0</v>
      </c>
      <c r="D9" s="7">
        <v>0</v>
      </c>
      <c r="E9" s="7">
        <v>1</v>
      </c>
      <c r="F9" s="7">
        <v>0</v>
      </c>
      <c r="G9" s="7">
        <v>0</v>
      </c>
      <c r="H9" s="7">
        <v>0</v>
      </c>
      <c r="I9" s="7">
        <v>0</v>
      </c>
      <c r="J9" s="7">
        <v>0</v>
      </c>
      <c r="K9" s="7">
        <v>0</v>
      </c>
      <c r="L9" s="7">
        <v>0</v>
      </c>
      <c r="M9" s="7">
        <v>0</v>
      </c>
      <c r="N9" s="7">
        <v>0</v>
      </c>
      <c r="O9" s="7">
        <v>0</v>
      </c>
      <c r="P9" s="7">
        <v>0</v>
      </c>
      <c r="Q9" s="7">
        <v>0</v>
      </c>
      <c r="R9" s="7">
        <v>0</v>
      </c>
      <c r="S9" s="7">
        <v>1</v>
      </c>
      <c r="T9" s="7">
        <v>0</v>
      </c>
      <c r="U9" s="7">
        <v>1</v>
      </c>
      <c r="V9" s="7">
        <v>0</v>
      </c>
      <c r="W9" s="7">
        <v>0</v>
      </c>
      <c r="X9" s="7">
        <v>0</v>
      </c>
      <c r="Y9" s="7">
        <v>1</v>
      </c>
      <c r="Z9" s="7">
        <v>0</v>
      </c>
      <c r="AA9" s="7">
        <v>0</v>
      </c>
      <c r="AB9" s="7">
        <v>0</v>
      </c>
      <c r="AC9" s="7">
        <v>0</v>
      </c>
      <c r="AD9" s="7">
        <v>0</v>
      </c>
      <c r="AE9" s="7">
        <v>0</v>
      </c>
      <c r="AF9" s="7">
        <v>0</v>
      </c>
      <c r="AG9" s="7">
        <v>0</v>
      </c>
      <c r="AH9" s="7">
        <v>0</v>
      </c>
      <c r="AI9" s="7">
        <v>0</v>
      </c>
      <c r="AJ9" s="7">
        <v>0</v>
      </c>
      <c r="AK9" s="7">
        <v>1</v>
      </c>
      <c r="AL9" s="7">
        <v>0</v>
      </c>
      <c r="AM9" s="7">
        <v>0</v>
      </c>
      <c r="AN9" s="7">
        <v>0</v>
      </c>
      <c r="AO9" s="7">
        <v>0</v>
      </c>
      <c r="AP9" s="7">
        <v>0</v>
      </c>
      <c r="AQ9" s="7">
        <v>0</v>
      </c>
      <c r="AR9" s="7">
        <v>0</v>
      </c>
      <c r="AS9" s="7">
        <v>0</v>
      </c>
      <c r="AT9" s="7">
        <v>0</v>
      </c>
      <c r="AU9" s="7">
        <v>0</v>
      </c>
      <c r="AV9" s="7">
        <v>0</v>
      </c>
      <c r="AW9" s="7">
        <v>0</v>
      </c>
      <c r="AX9" s="7">
        <v>0</v>
      </c>
      <c r="AY9" s="7">
        <v>0</v>
      </c>
      <c r="AZ9" s="7">
        <v>0</v>
      </c>
      <c r="BA9" s="7">
        <v>1</v>
      </c>
      <c r="BB9" s="7">
        <v>6</v>
      </c>
    </row>
    <row r="10" spans="1:54" ht="60" x14ac:dyDescent="0.2">
      <c r="A10" s="5" t="s">
        <v>25</v>
      </c>
      <c r="B10" s="7">
        <v>0</v>
      </c>
      <c r="C10" s="7">
        <v>0</v>
      </c>
      <c r="D10" s="7">
        <v>0</v>
      </c>
      <c r="E10" s="7">
        <v>0</v>
      </c>
      <c r="F10" s="7">
        <v>0</v>
      </c>
      <c r="G10" s="7">
        <v>0</v>
      </c>
      <c r="H10" s="7">
        <v>0</v>
      </c>
      <c r="I10" s="7">
        <v>1</v>
      </c>
      <c r="J10" s="7">
        <v>0</v>
      </c>
      <c r="K10" s="7">
        <v>0</v>
      </c>
      <c r="L10" s="7">
        <v>0</v>
      </c>
      <c r="M10" s="7">
        <v>0</v>
      </c>
      <c r="N10" s="7">
        <v>0</v>
      </c>
      <c r="O10" s="7">
        <v>0</v>
      </c>
      <c r="P10" s="7">
        <v>0</v>
      </c>
      <c r="Q10" s="7">
        <v>0</v>
      </c>
      <c r="R10" s="7">
        <v>1</v>
      </c>
      <c r="S10" s="7">
        <v>0</v>
      </c>
      <c r="T10" s="7">
        <v>0</v>
      </c>
      <c r="U10" s="7">
        <v>0</v>
      </c>
      <c r="V10" s="7">
        <v>0</v>
      </c>
      <c r="W10" s="7">
        <v>0</v>
      </c>
      <c r="X10" s="7">
        <v>0</v>
      </c>
      <c r="Y10" s="7">
        <v>0</v>
      </c>
      <c r="Z10" s="7">
        <v>0</v>
      </c>
      <c r="AA10" s="7">
        <v>1</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1</v>
      </c>
      <c r="AS10" s="7">
        <v>0</v>
      </c>
      <c r="AT10" s="7">
        <v>0</v>
      </c>
      <c r="AU10" s="7">
        <v>0</v>
      </c>
      <c r="AV10" s="7">
        <v>0</v>
      </c>
      <c r="AW10" s="7">
        <v>0</v>
      </c>
      <c r="AX10" s="7">
        <v>0</v>
      </c>
      <c r="AY10" s="7">
        <v>0</v>
      </c>
      <c r="AZ10" s="7">
        <v>0</v>
      </c>
      <c r="BA10" s="7">
        <v>0</v>
      </c>
      <c r="BB10" s="7">
        <v>4</v>
      </c>
    </row>
    <row r="11" spans="1:54" ht="75" x14ac:dyDescent="0.2">
      <c r="A11" s="5" t="s">
        <v>26</v>
      </c>
      <c r="B11" s="7">
        <v>0</v>
      </c>
      <c r="C11" s="7">
        <v>0</v>
      </c>
      <c r="D11" s="7">
        <v>0</v>
      </c>
      <c r="E11" s="7">
        <v>0</v>
      </c>
      <c r="F11" s="7">
        <v>1</v>
      </c>
      <c r="G11" s="7">
        <v>0</v>
      </c>
      <c r="H11" s="7">
        <v>0</v>
      </c>
      <c r="I11" s="7">
        <v>0</v>
      </c>
      <c r="J11" s="7">
        <v>0</v>
      </c>
      <c r="K11" s="7">
        <v>0</v>
      </c>
      <c r="L11" s="7">
        <v>0</v>
      </c>
      <c r="M11" s="7">
        <v>0</v>
      </c>
      <c r="N11" s="7">
        <v>0</v>
      </c>
      <c r="O11" s="7">
        <v>0</v>
      </c>
      <c r="P11" s="7">
        <v>0</v>
      </c>
      <c r="Q11" s="7">
        <v>0</v>
      </c>
      <c r="R11" s="7">
        <v>0</v>
      </c>
      <c r="S11" s="7">
        <v>0</v>
      </c>
      <c r="T11" s="7">
        <v>0</v>
      </c>
      <c r="U11" s="7">
        <v>0</v>
      </c>
      <c r="V11" s="7">
        <v>1</v>
      </c>
      <c r="W11" s="7">
        <v>0</v>
      </c>
      <c r="X11" s="7">
        <v>0</v>
      </c>
      <c r="Y11" s="7">
        <v>0</v>
      </c>
      <c r="Z11" s="7">
        <v>0</v>
      </c>
      <c r="AA11" s="7">
        <v>0</v>
      </c>
      <c r="AB11" s="7">
        <v>0</v>
      </c>
      <c r="AC11" s="7">
        <v>0</v>
      </c>
      <c r="AD11" s="7">
        <v>1</v>
      </c>
      <c r="AE11" s="7">
        <v>0</v>
      </c>
      <c r="AF11" s="7">
        <v>0</v>
      </c>
      <c r="AG11" s="7">
        <v>1</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1</v>
      </c>
      <c r="BA11" s="7">
        <v>0</v>
      </c>
      <c r="BB11" s="7">
        <v>5</v>
      </c>
    </row>
    <row r="12" spans="1:54" ht="60" x14ac:dyDescent="0.2">
      <c r="A12" s="5" t="s">
        <v>82</v>
      </c>
      <c r="B12" s="7">
        <v>1</v>
      </c>
      <c r="C12" s="7">
        <v>0</v>
      </c>
      <c r="D12" s="7">
        <v>0</v>
      </c>
      <c r="E12" s="7">
        <v>0</v>
      </c>
      <c r="F12" s="7">
        <v>0</v>
      </c>
      <c r="G12" s="7">
        <v>0</v>
      </c>
      <c r="H12" s="7">
        <v>0</v>
      </c>
      <c r="I12" s="7">
        <v>0</v>
      </c>
      <c r="J12" s="7">
        <v>1</v>
      </c>
      <c r="K12" s="7">
        <v>0</v>
      </c>
      <c r="L12" s="7">
        <v>0</v>
      </c>
      <c r="M12" s="7">
        <v>0</v>
      </c>
      <c r="N12" s="7">
        <v>0</v>
      </c>
      <c r="O12" s="7">
        <v>1</v>
      </c>
      <c r="P12" s="7">
        <v>0</v>
      </c>
      <c r="Q12" s="7">
        <v>0</v>
      </c>
      <c r="R12" s="7">
        <v>0</v>
      </c>
      <c r="S12" s="7">
        <v>0</v>
      </c>
      <c r="T12" s="7">
        <v>0</v>
      </c>
      <c r="U12" s="7">
        <v>0</v>
      </c>
      <c r="V12" s="7">
        <v>0</v>
      </c>
      <c r="W12" s="7">
        <v>1</v>
      </c>
      <c r="X12" s="7">
        <v>0</v>
      </c>
      <c r="Y12" s="7">
        <v>0</v>
      </c>
      <c r="Z12" s="7">
        <v>1</v>
      </c>
      <c r="AA12" s="7">
        <v>0</v>
      </c>
      <c r="AB12" s="7">
        <v>0</v>
      </c>
      <c r="AC12" s="7">
        <v>0</v>
      </c>
      <c r="AD12" s="7">
        <v>0</v>
      </c>
      <c r="AE12" s="7">
        <v>0</v>
      </c>
      <c r="AF12" s="7">
        <v>1</v>
      </c>
      <c r="AG12" s="7">
        <v>0</v>
      </c>
      <c r="AH12" s="7">
        <v>0</v>
      </c>
      <c r="AI12" s="7">
        <v>0</v>
      </c>
      <c r="AJ12" s="7">
        <v>0</v>
      </c>
      <c r="AK12" s="7">
        <v>0</v>
      </c>
      <c r="AL12" s="7">
        <v>1</v>
      </c>
      <c r="AM12" s="7">
        <v>0</v>
      </c>
      <c r="AN12" s="7">
        <v>0</v>
      </c>
      <c r="AO12" s="7">
        <v>0</v>
      </c>
      <c r="AP12" s="7">
        <v>0</v>
      </c>
      <c r="AQ12" s="7">
        <v>0</v>
      </c>
      <c r="AR12" s="7">
        <v>0</v>
      </c>
      <c r="AS12" s="7">
        <v>0</v>
      </c>
      <c r="AT12" s="7">
        <v>0</v>
      </c>
      <c r="AU12" s="7">
        <v>0</v>
      </c>
      <c r="AV12" s="7">
        <v>0</v>
      </c>
      <c r="AW12" s="7">
        <v>0</v>
      </c>
      <c r="AX12" s="7">
        <v>0</v>
      </c>
      <c r="AY12" s="7">
        <v>0</v>
      </c>
      <c r="AZ12" s="7">
        <v>0</v>
      </c>
      <c r="BA12" s="7">
        <v>0</v>
      </c>
      <c r="BB12" s="7">
        <v>7</v>
      </c>
    </row>
    <row r="13" spans="1:54" ht="15" x14ac:dyDescent="0.25">
      <c r="A13" s="6" t="s">
        <v>80</v>
      </c>
      <c r="B13" s="7">
        <v>1</v>
      </c>
      <c r="C13" s="7">
        <v>1</v>
      </c>
      <c r="D13" s="7">
        <v>1</v>
      </c>
      <c r="E13" s="7">
        <v>1</v>
      </c>
      <c r="F13" s="7">
        <v>1</v>
      </c>
      <c r="G13" s="7">
        <v>1</v>
      </c>
      <c r="H13" s="7">
        <v>1</v>
      </c>
      <c r="I13" s="7">
        <v>1</v>
      </c>
      <c r="J13" s="7">
        <v>1</v>
      </c>
      <c r="K13" s="7">
        <v>1</v>
      </c>
      <c r="L13" s="7">
        <v>1</v>
      </c>
      <c r="M13" s="7">
        <v>1</v>
      </c>
      <c r="N13" s="7">
        <v>1</v>
      </c>
      <c r="O13" s="7">
        <v>1</v>
      </c>
      <c r="P13" s="7">
        <v>1</v>
      </c>
      <c r="Q13" s="7">
        <v>1</v>
      </c>
      <c r="R13" s="7">
        <v>1</v>
      </c>
      <c r="S13" s="7">
        <v>1</v>
      </c>
      <c r="T13" s="7">
        <v>1</v>
      </c>
      <c r="U13" s="7">
        <v>1</v>
      </c>
      <c r="V13" s="7">
        <v>1</v>
      </c>
      <c r="W13" s="7">
        <v>1</v>
      </c>
      <c r="X13" s="7">
        <v>1</v>
      </c>
      <c r="Y13" s="7">
        <v>1</v>
      </c>
      <c r="Z13" s="7">
        <v>1</v>
      </c>
      <c r="AA13" s="7">
        <v>1</v>
      </c>
      <c r="AB13" s="7">
        <v>1</v>
      </c>
      <c r="AC13" s="7">
        <v>1</v>
      </c>
      <c r="AD13" s="7">
        <v>1</v>
      </c>
      <c r="AE13" s="7">
        <v>1</v>
      </c>
      <c r="AF13" s="7">
        <v>1</v>
      </c>
      <c r="AG13" s="7">
        <v>1</v>
      </c>
      <c r="AH13" s="7">
        <v>1</v>
      </c>
      <c r="AI13" s="7">
        <v>1</v>
      </c>
      <c r="AJ13" s="7">
        <v>1</v>
      </c>
      <c r="AK13" s="7">
        <v>1</v>
      </c>
      <c r="AL13" s="7">
        <v>1</v>
      </c>
      <c r="AM13" s="7">
        <v>1</v>
      </c>
      <c r="AN13" s="7">
        <v>1</v>
      </c>
      <c r="AO13" s="7">
        <v>1</v>
      </c>
      <c r="AP13" s="7">
        <v>0</v>
      </c>
      <c r="AQ13" s="7">
        <v>1</v>
      </c>
      <c r="AR13" s="7">
        <v>1</v>
      </c>
      <c r="AS13" s="7">
        <v>1</v>
      </c>
      <c r="AT13" s="7">
        <v>0</v>
      </c>
      <c r="AU13" s="7">
        <v>1</v>
      </c>
      <c r="AV13" s="7">
        <v>1</v>
      </c>
      <c r="AW13" s="7">
        <v>1</v>
      </c>
      <c r="AX13" s="7">
        <v>0</v>
      </c>
      <c r="AY13" s="7">
        <v>1</v>
      </c>
      <c r="AZ13" s="7">
        <v>1</v>
      </c>
      <c r="BA13" s="7">
        <v>1</v>
      </c>
      <c r="BB13" s="7">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
  <sheetViews>
    <sheetView workbookViewId="0">
      <selection activeCell="H1" sqref="H1"/>
    </sheetView>
  </sheetViews>
  <sheetFormatPr defaultColWidth="9.140625" defaultRowHeight="12.75" x14ac:dyDescent="0.2"/>
  <sheetData>
    <row r="1" spans="1:24" ht="285" x14ac:dyDescent="0.2">
      <c r="A1" s="4"/>
      <c r="B1" s="5" t="s">
        <v>83</v>
      </c>
      <c r="C1" s="5" t="s">
        <v>84</v>
      </c>
      <c r="D1" s="5" t="s">
        <v>85</v>
      </c>
      <c r="E1" s="5" t="s">
        <v>86</v>
      </c>
      <c r="F1" s="5" t="s">
        <v>87</v>
      </c>
      <c r="G1" s="5" t="s">
        <v>88</v>
      </c>
      <c r="H1" s="5" t="s">
        <v>89</v>
      </c>
      <c r="I1" s="5" t="s">
        <v>90</v>
      </c>
      <c r="J1" s="5" t="s">
        <v>91</v>
      </c>
      <c r="K1" s="5" t="s">
        <v>92</v>
      </c>
      <c r="L1" s="5" t="s">
        <v>93</v>
      </c>
      <c r="M1" s="5" t="s">
        <v>94</v>
      </c>
      <c r="N1" s="5" t="s">
        <v>95</v>
      </c>
      <c r="O1" s="5" t="s">
        <v>96</v>
      </c>
      <c r="P1" s="5" t="s">
        <v>97</v>
      </c>
      <c r="Q1" s="5" t="s">
        <v>98</v>
      </c>
      <c r="R1" s="5" t="s">
        <v>99</v>
      </c>
      <c r="S1" s="5" t="s">
        <v>100</v>
      </c>
      <c r="T1" s="5" t="s">
        <v>101</v>
      </c>
      <c r="U1" s="5" t="s">
        <v>102</v>
      </c>
      <c r="V1" s="5" t="s">
        <v>103</v>
      </c>
      <c r="W1" s="5" t="s">
        <v>104</v>
      </c>
      <c r="X1" s="5" t="s">
        <v>105</v>
      </c>
    </row>
    <row r="2" spans="1:24" ht="60" x14ac:dyDescent="0.2">
      <c r="A2" s="5" t="s">
        <v>17</v>
      </c>
      <c r="B2" s="7">
        <v>0</v>
      </c>
      <c r="C2" s="7">
        <v>0</v>
      </c>
      <c r="D2" s="7">
        <v>0</v>
      </c>
      <c r="E2" s="7">
        <v>0</v>
      </c>
      <c r="F2" s="7">
        <v>0</v>
      </c>
      <c r="G2" s="7">
        <v>0</v>
      </c>
      <c r="H2" s="7">
        <v>0</v>
      </c>
      <c r="I2" s="7">
        <v>0</v>
      </c>
      <c r="J2" s="7">
        <v>0</v>
      </c>
      <c r="K2" s="7">
        <v>0</v>
      </c>
      <c r="L2" s="7">
        <v>1</v>
      </c>
      <c r="M2" s="7">
        <v>0</v>
      </c>
      <c r="N2" s="7">
        <v>0</v>
      </c>
      <c r="O2" s="7">
        <v>0</v>
      </c>
      <c r="P2" s="7">
        <v>0</v>
      </c>
      <c r="Q2" s="7">
        <v>0</v>
      </c>
      <c r="R2" s="7">
        <v>0</v>
      </c>
      <c r="S2" s="7">
        <v>0</v>
      </c>
      <c r="T2" s="7">
        <v>0</v>
      </c>
      <c r="U2" s="7">
        <v>0</v>
      </c>
      <c r="V2" s="7">
        <v>0</v>
      </c>
      <c r="W2" s="7">
        <v>0</v>
      </c>
      <c r="X2" s="7">
        <v>0</v>
      </c>
    </row>
    <row r="3" spans="1:24" ht="60" x14ac:dyDescent="0.2">
      <c r="A3" s="5" t="s">
        <v>18</v>
      </c>
      <c r="B3" s="7">
        <v>0</v>
      </c>
      <c r="C3" s="7">
        <v>0</v>
      </c>
      <c r="D3" s="7">
        <v>0</v>
      </c>
      <c r="E3" s="7">
        <v>0</v>
      </c>
      <c r="F3" s="7">
        <v>1</v>
      </c>
      <c r="G3" s="7">
        <v>1</v>
      </c>
      <c r="H3" s="7">
        <v>0</v>
      </c>
      <c r="I3" s="7">
        <v>0</v>
      </c>
      <c r="J3" s="7">
        <v>0</v>
      </c>
      <c r="K3" s="7">
        <v>1</v>
      </c>
      <c r="L3" s="7">
        <v>3</v>
      </c>
      <c r="M3" s="7">
        <v>1</v>
      </c>
      <c r="N3" s="7">
        <v>0</v>
      </c>
      <c r="O3" s="7">
        <v>0</v>
      </c>
      <c r="P3" s="7">
        <v>0</v>
      </c>
      <c r="Q3" s="7">
        <v>1</v>
      </c>
      <c r="R3" s="7">
        <v>0</v>
      </c>
      <c r="S3" s="7">
        <v>0</v>
      </c>
      <c r="T3" s="7">
        <v>0</v>
      </c>
      <c r="U3" s="7">
        <v>1</v>
      </c>
      <c r="V3" s="7">
        <v>0</v>
      </c>
      <c r="W3" s="7">
        <v>0</v>
      </c>
      <c r="X3" s="7">
        <v>0</v>
      </c>
    </row>
    <row r="4" spans="1:24" ht="60" x14ac:dyDescent="0.2">
      <c r="A4" s="5" t="s">
        <v>19</v>
      </c>
      <c r="B4" s="7">
        <v>0</v>
      </c>
      <c r="C4" s="7">
        <v>0</v>
      </c>
      <c r="D4" s="7">
        <v>0</v>
      </c>
      <c r="E4" s="7">
        <v>0</v>
      </c>
      <c r="F4" s="7">
        <v>0</v>
      </c>
      <c r="G4" s="7">
        <v>0</v>
      </c>
      <c r="H4" s="7">
        <v>0</v>
      </c>
      <c r="I4" s="7">
        <v>3</v>
      </c>
      <c r="J4" s="7">
        <v>0</v>
      </c>
      <c r="K4" s="7">
        <v>0</v>
      </c>
      <c r="L4" s="7">
        <v>1</v>
      </c>
      <c r="M4" s="7">
        <v>0</v>
      </c>
      <c r="N4" s="7">
        <v>0</v>
      </c>
      <c r="O4" s="7">
        <v>0</v>
      </c>
      <c r="P4" s="7">
        <v>0</v>
      </c>
      <c r="Q4" s="7">
        <v>0</v>
      </c>
      <c r="R4" s="7">
        <v>0</v>
      </c>
      <c r="S4" s="7">
        <v>2</v>
      </c>
      <c r="T4" s="7">
        <v>2</v>
      </c>
      <c r="U4" s="7">
        <v>1</v>
      </c>
      <c r="V4" s="7">
        <v>0</v>
      </c>
      <c r="W4" s="7">
        <v>0</v>
      </c>
      <c r="X4" s="7">
        <v>0</v>
      </c>
    </row>
    <row r="5" spans="1:24" ht="60" x14ac:dyDescent="0.2">
      <c r="A5" s="5" t="s">
        <v>81</v>
      </c>
      <c r="B5" s="7">
        <v>0</v>
      </c>
      <c r="C5" s="7">
        <v>0</v>
      </c>
      <c r="D5" s="7">
        <v>1</v>
      </c>
      <c r="E5" s="7">
        <v>0</v>
      </c>
      <c r="F5" s="7">
        <v>0</v>
      </c>
      <c r="G5" s="7">
        <v>3</v>
      </c>
      <c r="H5" s="7">
        <v>0</v>
      </c>
      <c r="I5" s="7">
        <v>0</v>
      </c>
      <c r="J5" s="7">
        <v>0</v>
      </c>
      <c r="K5" s="7">
        <v>0</v>
      </c>
      <c r="L5" s="7">
        <v>0</v>
      </c>
      <c r="M5" s="7">
        <v>0</v>
      </c>
      <c r="N5" s="7">
        <v>1</v>
      </c>
      <c r="O5" s="7">
        <v>0</v>
      </c>
      <c r="P5" s="7">
        <v>0</v>
      </c>
      <c r="Q5" s="7">
        <v>0</v>
      </c>
      <c r="R5" s="7">
        <v>0</v>
      </c>
      <c r="S5" s="7">
        <v>0</v>
      </c>
      <c r="T5" s="7">
        <v>0</v>
      </c>
      <c r="U5" s="7">
        <v>0</v>
      </c>
      <c r="V5" s="7">
        <v>0</v>
      </c>
      <c r="W5" s="7">
        <v>0</v>
      </c>
      <c r="X5" s="7">
        <v>0</v>
      </c>
    </row>
    <row r="6" spans="1:24" ht="45" x14ac:dyDescent="0.2">
      <c r="A6" s="5" t="s">
        <v>21</v>
      </c>
      <c r="B6" s="7">
        <v>0</v>
      </c>
      <c r="C6" s="7">
        <v>0</v>
      </c>
      <c r="D6" s="7">
        <v>0</v>
      </c>
      <c r="E6" s="7">
        <v>0</v>
      </c>
      <c r="F6" s="7">
        <v>0</v>
      </c>
      <c r="G6" s="7">
        <v>0</v>
      </c>
      <c r="H6" s="7">
        <v>1</v>
      </c>
      <c r="I6" s="7">
        <v>2</v>
      </c>
      <c r="J6" s="7">
        <v>0</v>
      </c>
      <c r="K6" s="7">
        <v>0</v>
      </c>
      <c r="L6" s="7">
        <v>1</v>
      </c>
      <c r="M6" s="7">
        <v>0</v>
      </c>
      <c r="N6" s="7">
        <v>0</v>
      </c>
      <c r="O6" s="7">
        <v>0</v>
      </c>
      <c r="P6" s="7">
        <v>0</v>
      </c>
      <c r="Q6" s="7">
        <v>0</v>
      </c>
      <c r="R6" s="7">
        <v>1</v>
      </c>
      <c r="S6" s="7">
        <v>0</v>
      </c>
      <c r="T6" s="7">
        <v>0</v>
      </c>
      <c r="U6" s="7">
        <v>0</v>
      </c>
      <c r="V6" s="7">
        <v>1</v>
      </c>
      <c r="W6" s="7">
        <v>0</v>
      </c>
      <c r="X6" s="7">
        <v>0</v>
      </c>
    </row>
    <row r="7" spans="1:24" ht="45" x14ac:dyDescent="0.2">
      <c r="A7" s="5" t="s">
        <v>22</v>
      </c>
      <c r="B7" s="7">
        <v>0</v>
      </c>
      <c r="C7" s="7">
        <v>0</v>
      </c>
      <c r="D7" s="7">
        <v>0</v>
      </c>
      <c r="E7" s="7">
        <v>0</v>
      </c>
      <c r="F7" s="7">
        <v>0</v>
      </c>
      <c r="G7" s="7">
        <v>0</v>
      </c>
      <c r="H7" s="7">
        <v>0</v>
      </c>
      <c r="I7" s="7">
        <v>2</v>
      </c>
      <c r="J7" s="7">
        <v>0</v>
      </c>
      <c r="K7" s="7">
        <v>0</v>
      </c>
      <c r="L7" s="7">
        <v>2</v>
      </c>
      <c r="M7" s="7">
        <v>0</v>
      </c>
      <c r="N7" s="7">
        <v>0</v>
      </c>
      <c r="O7" s="7">
        <v>0</v>
      </c>
      <c r="P7" s="7">
        <v>0</v>
      </c>
      <c r="Q7" s="7">
        <v>0</v>
      </c>
      <c r="R7" s="7">
        <v>0</v>
      </c>
      <c r="S7" s="7">
        <v>0</v>
      </c>
      <c r="T7" s="7">
        <v>0</v>
      </c>
      <c r="U7" s="7">
        <v>1</v>
      </c>
      <c r="V7" s="7">
        <v>0</v>
      </c>
      <c r="W7" s="7">
        <v>0</v>
      </c>
      <c r="X7" s="7">
        <v>0</v>
      </c>
    </row>
    <row r="8" spans="1:24" ht="60" x14ac:dyDescent="0.2">
      <c r="A8" s="5" t="s">
        <v>23</v>
      </c>
      <c r="B8" s="7">
        <v>0</v>
      </c>
      <c r="C8" s="7">
        <v>0</v>
      </c>
      <c r="D8" s="7">
        <v>1</v>
      </c>
      <c r="E8" s="7">
        <v>0</v>
      </c>
      <c r="F8" s="7">
        <v>0</v>
      </c>
      <c r="G8" s="7">
        <v>1</v>
      </c>
      <c r="H8" s="7">
        <v>0</v>
      </c>
      <c r="I8" s="7">
        <v>0</v>
      </c>
      <c r="J8" s="7">
        <v>0</v>
      </c>
      <c r="K8" s="7">
        <v>0</v>
      </c>
      <c r="L8" s="7">
        <v>0</v>
      </c>
      <c r="M8" s="7">
        <v>0</v>
      </c>
      <c r="N8" s="7">
        <v>0</v>
      </c>
      <c r="O8" s="7">
        <v>0</v>
      </c>
      <c r="P8" s="7">
        <v>0</v>
      </c>
      <c r="Q8" s="7">
        <v>0</v>
      </c>
      <c r="R8" s="7">
        <v>0</v>
      </c>
      <c r="S8" s="7">
        <v>0</v>
      </c>
      <c r="T8" s="7">
        <v>0</v>
      </c>
      <c r="U8" s="7">
        <v>0</v>
      </c>
      <c r="V8" s="7">
        <v>0</v>
      </c>
      <c r="W8" s="7">
        <v>0</v>
      </c>
      <c r="X8" s="7">
        <v>0</v>
      </c>
    </row>
    <row r="9" spans="1:24" ht="45" x14ac:dyDescent="0.2">
      <c r="A9" s="5" t="s">
        <v>24</v>
      </c>
      <c r="B9" s="7">
        <v>0</v>
      </c>
      <c r="C9" s="7">
        <v>1</v>
      </c>
      <c r="D9" s="7">
        <v>0</v>
      </c>
      <c r="E9" s="7">
        <v>0</v>
      </c>
      <c r="F9" s="7">
        <v>0</v>
      </c>
      <c r="G9" s="7">
        <v>0</v>
      </c>
      <c r="H9" s="7">
        <v>0</v>
      </c>
      <c r="I9" s="7">
        <v>1</v>
      </c>
      <c r="J9" s="7">
        <v>0</v>
      </c>
      <c r="K9" s="7">
        <v>0</v>
      </c>
      <c r="L9" s="7">
        <v>0</v>
      </c>
      <c r="M9" s="7">
        <v>1</v>
      </c>
      <c r="N9" s="7">
        <v>0</v>
      </c>
      <c r="O9" s="7">
        <v>0</v>
      </c>
      <c r="P9" s="7">
        <v>1</v>
      </c>
      <c r="Q9" s="7">
        <v>0</v>
      </c>
      <c r="R9" s="7">
        <v>0</v>
      </c>
      <c r="S9" s="7">
        <v>0</v>
      </c>
      <c r="T9" s="7">
        <v>0</v>
      </c>
      <c r="U9" s="7">
        <v>0</v>
      </c>
      <c r="V9" s="7">
        <v>0</v>
      </c>
      <c r="W9" s="7">
        <v>0</v>
      </c>
      <c r="X9" s="7">
        <v>1</v>
      </c>
    </row>
    <row r="10" spans="1:24" ht="60" x14ac:dyDescent="0.2">
      <c r="A10" s="5" t="s">
        <v>25</v>
      </c>
      <c r="B10" s="7">
        <v>0</v>
      </c>
      <c r="C10" s="7">
        <v>0</v>
      </c>
      <c r="D10" s="7">
        <v>0</v>
      </c>
      <c r="E10" s="7">
        <v>1</v>
      </c>
      <c r="F10" s="7">
        <v>0</v>
      </c>
      <c r="G10" s="7">
        <v>0</v>
      </c>
      <c r="H10" s="7">
        <v>1</v>
      </c>
      <c r="I10" s="7">
        <v>2</v>
      </c>
      <c r="J10" s="7">
        <v>0</v>
      </c>
      <c r="K10" s="7">
        <v>0</v>
      </c>
      <c r="L10" s="7">
        <v>0</v>
      </c>
      <c r="M10" s="7">
        <v>0</v>
      </c>
      <c r="N10" s="7">
        <v>0</v>
      </c>
      <c r="O10" s="7">
        <v>0</v>
      </c>
      <c r="P10" s="7">
        <v>0</v>
      </c>
      <c r="Q10" s="7">
        <v>0</v>
      </c>
      <c r="R10" s="7">
        <v>0</v>
      </c>
      <c r="S10" s="7">
        <v>0</v>
      </c>
      <c r="T10" s="7">
        <v>0</v>
      </c>
      <c r="U10" s="7">
        <v>0</v>
      </c>
      <c r="V10" s="7">
        <v>0</v>
      </c>
      <c r="W10" s="7">
        <v>0</v>
      </c>
      <c r="X10" s="7">
        <v>0</v>
      </c>
    </row>
    <row r="11" spans="1:24" ht="75" x14ac:dyDescent="0.2">
      <c r="A11" s="5" t="s">
        <v>26</v>
      </c>
      <c r="B11" s="7">
        <v>0</v>
      </c>
      <c r="C11" s="7">
        <v>0</v>
      </c>
      <c r="D11" s="7">
        <v>0</v>
      </c>
      <c r="E11" s="7">
        <v>0</v>
      </c>
      <c r="F11" s="7">
        <v>0</v>
      </c>
      <c r="G11" s="7">
        <v>0</v>
      </c>
      <c r="H11" s="7">
        <v>0</v>
      </c>
      <c r="I11" s="7">
        <v>1</v>
      </c>
      <c r="J11" s="7">
        <v>1</v>
      </c>
      <c r="K11" s="7">
        <v>0</v>
      </c>
      <c r="L11" s="7">
        <v>4</v>
      </c>
      <c r="M11" s="7">
        <v>0</v>
      </c>
      <c r="N11" s="7">
        <v>0</v>
      </c>
      <c r="O11" s="7">
        <v>1</v>
      </c>
      <c r="P11" s="7">
        <v>0</v>
      </c>
      <c r="Q11" s="7">
        <v>0</v>
      </c>
      <c r="R11" s="7">
        <v>0</v>
      </c>
      <c r="S11" s="7">
        <v>0</v>
      </c>
      <c r="T11" s="7">
        <v>0</v>
      </c>
      <c r="U11" s="7">
        <v>0</v>
      </c>
      <c r="V11" s="7">
        <v>0</v>
      </c>
      <c r="W11" s="7">
        <v>0</v>
      </c>
      <c r="X11" s="7">
        <v>0</v>
      </c>
    </row>
    <row r="12" spans="1:24" ht="60" x14ac:dyDescent="0.2">
      <c r="A12" s="5" t="s">
        <v>82</v>
      </c>
      <c r="B12" s="7">
        <v>1</v>
      </c>
      <c r="C12" s="7">
        <v>0</v>
      </c>
      <c r="D12" s="7">
        <v>0</v>
      </c>
      <c r="E12" s="7">
        <v>0</v>
      </c>
      <c r="F12" s="7">
        <v>0</v>
      </c>
      <c r="G12" s="7">
        <v>0</v>
      </c>
      <c r="H12" s="7">
        <v>0</v>
      </c>
      <c r="I12" s="7">
        <v>1</v>
      </c>
      <c r="J12" s="7">
        <v>0</v>
      </c>
      <c r="K12" s="7">
        <v>0</v>
      </c>
      <c r="L12" s="7">
        <v>0</v>
      </c>
      <c r="M12" s="7">
        <v>2</v>
      </c>
      <c r="N12" s="7">
        <v>0</v>
      </c>
      <c r="O12" s="7">
        <v>0</v>
      </c>
      <c r="P12" s="7">
        <v>0</v>
      </c>
      <c r="Q12" s="7">
        <v>0</v>
      </c>
      <c r="R12" s="7">
        <v>0</v>
      </c>
      <c r="S12" s="7">
        <v>0</v>
      </c>
      <c r="T12" s="7">
        <v>0</v>
      </c>
      <c r="U12" s="7">
        <v>0</v>
      </c>
      <c r="V12" s="7">
        <v>0</v>
      </c>
      <c r="W12" s="7">
        <v>1</v>
      </c>
      <c r="X12" s="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51"/>
  <sheetViews>
    <sheetView tabSelected="1" topLeftCell="A2" zoomScale="80" zoomScaleNormal="80" workbookViewId="0">
      <selection activeCell="C3" sqref="C3"/>
    </sheetView>
  </sheetViews>
  <sheetFormatPr defaultColWidth="9.140625" defaultRowHeight="12.75" x14ac:dyDescent="0.2"/>
  <cols>
    <col min="1" max="1" width="23" style="11" customWidth="1"/>
    <col min="2" max="2" width="8.42578125" style="11" bestFit="1" customWidth="1"/>
    <col min="3" max="3" width="17" style="11" customWidth="1"/>
  </cols>
  <sheetData>
    <row r="1" spans="1:25" s="8" customFormat="1" ht="70.5" customHeight="1" x14ac:dyDescent="0.2">
      <c r="A1" s="8" t="s">
        <v>711</v>
      </c>
      <c r="B1" s="8" t="s">
        <v>192</v>
      </c>
      <c r="C1" s="8" t="s">
        <v>654</v>
      </c>
      <c r="D1" s="8" t="s">
        <v>714</v>
      </c>
      <c r="E1" s="8" t="s">
        <v>657</v>
      </c>
      <c r="F1" s="8" t="s">
        <v>712</v>
      </c>
      <c r="G1" s="8" t="s">
        <v>705</v>
      </c>
      <c r="H1" s="8" t="s">
        <v>715</v>
      </c>
      <c r="I1" s="8" t="s">
        <v>716</v>
      </c>
      <c r="J1" s="8" t="s">
        <v>717</v>
      </c>
      <c r="K1" s="8" t="s">
        <v>718</v>
      </c>
      <c r="L1" s="8" t="s">
        <v>719</v>
      </c>
      <c r="M1" s="8" t="s">
        <v>720</v>
      </c>
      <c r="N1" s="8" t="s">
        <v>706</v>
      </c>
      <c r="O1" s="8" t="s">
        <v>721</v>
      </c>
      <c r="P1" s="8" t="s">
        <v>722</v>
      </c>
      <c r="Q1" s="8" t="s">
        <v>723</v>
      </c>
      <c r="R1" s="8" t="s">
        <v>724</v>
      </c>
      <c r="S1" s="8" t="s">
        <v>707</v>
      </c>
      <c r="T1" s="8" t="s">
        <v>708</v>
      </c>
      <c r="U1" s="8" t="s">
        <v>725</v>
      </c>
      <c r="V1" s="8" t="s">
        <v>709</v>
      </c>
      <c r="W1" s="8" t="s">
        <v>710</v>
      </c>
      <c r="X1" s="8" t="s">
        <v>726</v>
      </c>
      <c r="Y1" s="8" t="s">
        <v>727</v>
      </c>
    </row>
    <row r="2" spans="1:25" x14ac:dyDescent="0.2">
      <c r="A2" s="22" t="s">
        <v>209</v>
      </c>
      <c r="B2" s="22" t="s">
        <v>191</v>
      </c>
      <c r="C2" s="22" t="s">
        <v>203</v>
      </c>
      <c r="D2">
        <v>1</v>
      </c>
      <c r="E2">
        <v>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2">
      <c r="A3" s="22" t="s">
        <v>206</v>
      </c>
      <c r="B3" s="22" t="s">
        <v>191</v>
      </c>
      <c r="C3" s="22" t="s">
        <v>657</v>
      </c>
      <c r="D3">
        <v>0</v>
      </c>
      <c r="E3">
        <v>0</v>
      </c>
      <c r="F3">
        <v>1</v>
      </c>
      <c r="G3">
        <v>0</v>
      </c>
      <c r="H3">
        <v>0</v>
      </c>
      <c r="I3">
        <v>0</v>
      </c>
      <c r="J3">
        <v>0</v>
      </c>
      <c r="K3">
        <v>0</v>
      </c>
      <c r="L3">
        <v>0</v>
      </c>
      <c r="M3">
        <v>0</v>
      </c>
      <c r="N3">
        <v>0</v>
      </c>
      <c r="O3">
        <v>0</v>
      </c>
      <c r="P3">
        <v>0</v>
      </c>
      <c r="Q3">
        <v>0</v>
      </c>
      <c r="R3">
        <v>0</v>
      </c>
      <c r="S3">
        <v>0</v>
      </c>
      <c r="T3">
        <v>0</v>
      </c>
      <c r="U3">
        <v>0</v>
      </c>
      <c r="V3">
        <v>0</v>
      </c>
      <c r="W3">
        <v>0</v>
      </c>
      <c r="X3">
        <v>0</v>
      </c>
      <c r="Y3">
        <v>0</v>
      </c>
    </row>
    <row r="4" spans="1:25" x14ac:dyDescent="0.2">
      <c r="A4" s="22" t="s">
        <v>210</v>
      </c>
      <c r="B4" s="22" t="s">
        <v>191</v>
      </c>
      <c r="C4" s="22" t="s">
        <v>657</v>
      </c>
      <c r="D4">
        <v>0</v>
      </c>
      <c r="E4">
        <v>0</v>
      </c>
      <c r="F4">
        <v>0</v>
      </c>
      <c r="G4">
        <v>0</v>
      </c>
      <c r="H4">
        <v>0</v>
      </c>
      <c r="I4">
        <v>0</v>
      </c>
      <c r="J4">
        <v>0</v>
      </c>
      <c r="K4">
        <v>1</v>
      </c>
      <c r="L4">
        <v>0</v>
      </c>
      <c r="M4">
        <v>0</v>
      </c>
      <c r="N4">
        <v>0</v>
      </c>
      <c r="O4">
        <v>0</v>
      </c>
      <c r="P4">
        <v>0</v>
      </c>
      <c r="Q4">
        <v>0</v>
      </c>
      <c r="R4">
        <v>0</v>
      </c>
      <c r="S4">
        <v>0</v>
      </c>
      <c r="T4">
        <v>0</v>
      </c>
      <c r="U4">
        <v>0</v>
      </c>
      <c r="V4">
        <v>0</v>
      </c>
      <c r="W4">
        <v>1</v>
      </c>
      <c r="X4">
        <v>0</v>
      </c>
      <c r="Y4">
        <v>0</v>
      </c>
    </row>
    <row r="5" spans="1:25" x14ac:dyDescent="0.2">
      <c r="A5" s="22" t="s">
        <v>211</v>
      </c>
      <c r="B5" s="22" t="s">
        <v>191</v>
      </c>
      <c r="C5" s="22" t="s">
        <v>657</v>
      </c>
      <c r="D5">
        <v>0</v>
      </c>
      <c r="E5">
        <v>0</v>
      </c>
      <c r="F5">
        <v>0</v>
      </c>
      <c r="G5">
        <v>0</v>
      </c>
      <c r="H5">
        <v>0</v>
      </c>
      <c r="I5">
        <v>0</v>
      </c>
      <c r="J5">
        <v>0</v>
      </c>
      <c r="K5">
        <v>1</v>
      </c>
      <c r="L5">
        <v>0</v>
      </c>
      <c r="M5">
        <v>0</v>
      </c>
      <c r="N5">
        <v>0</v>
      </c>
      <c r="O5">
        <v>0</v>
      </c>
      <c r="P5">
        <v>0</v>
      </c>
      <c r="Q5">
        <v>0</v>
      </c>
      <c r="R5">
        <v>1</v>
      </c>
      <c r="S5">
        <v>0</v>
      </c>
      <c r="T5">
        <v>0</v>
      </c>
      <c r="U5">
        <v>0</v>
      </c>
      <c r="V5">
        <v>0</v>
      </c>
      <c r="W5">
        <v>0</v>
      </c>
      <c r="X5">
        <v>0</v>
      </c>
      <c r="Y5">
        <v>0</v>
      </c>
    </row>
    <row r="6" spans="1:25" x14ac:dyDescent="0.2">
      <c r="A6" s="22" t="s">
        <v>212</v>
      </c>
      <c r="B6" s="22" t="s">
        <v>191</v>
      </c>
      <c r="C6" s="22" t="s">
        <v>657</v>
      </c>
      <c r="D6">
        <v>0</v>
      </c>
      <c r="E6">
        <v>0</v>
      </c>
      <c r="F6">
        <v>0</v>
      </c>
      <c r="G6">
        <v>0</v>
      </c>
      <c r="H6">
        <v>0</v>
      </c>
      <c r="I6">
        <v>0</v>
      </c>
      <c r="J6">
        <v>0</v>
      </c>
      <c r="K6">
        <v>0</v>
      </c>
      <c r="L6">
        <v>0</v>
      </c>
      <c r="M6">
        <v>0</v>
      </c>
      <c r="N6">
        <v>1</v>
      </c>
      <c r="O6">
        <v>0</v>
      </c>
      <c r="P6">
        <v>0</v>
      </c>
      <c r="Q6">
        <v>0</v>
      </c>
      <c r="R6">
        <v>0</v>
      </c>
      <c r="S6">
        <v>0</v>
      </c>
      <c r="T6">
        <v>0</v>
      </c>
      <c r="U6">
        <v>0</v>
      </c>
      <c r="V6">
        <v>0</v>
      </c>
      <c r="W6">
        <v>0</v>
      </c>
      <c r="X6">
        <v>0</v>
      </c>
      <c r="Y6">
        <v>0</v>
      </c>
    </row>
    <row r="7" spans="1:25" x14ac:dyDescent="0.2">
      <c r="A7" s="22" t="s">
        <v>213</v>
      </c>
      <c r="B7" s="22" t="s">
        <v>191</v>
      </c>
      <c r="C7" s="22" t="s">
        <v>657</v>
      </c>
      <c r="D7">
        <v>0</v>
      </c>
      <c r="E7">
        <v>0</v>
      </c>
      <c r="F7">
        <v>0</v>
      </c>
      <c r="G7">
        <v>0</v>
      </c>
      <c r="H7">
        <v>0</v>
      </c>
      <c r="I7">
        <v>0</v>
      </c>
      <c r="J7">
        <v>0</v>
      </c>
      <c r="K7">
        <v>0</v>
      </c>
      <c r="L7">
        <v>0</v>
      </c>
      <c r="M7">
        <v>0</v>
      </c>
      <c r="N7">
        <v>0</v>
      </c>
      <c r="O7">
        <v>0</v>
      </c>
      <c r="P7">
        <v>0</v>
      </c>
      <c r="Q7">
        <v>0</v>
      </c>
      <c r="R7">
        <v>0</v>
      </c>
      <c r="S7">
        <v>0</v>
      </c>
      <c r="T7">
        <v>0</v>
      </c>
      <c r="U7">
        <v>0</v>
      </c>
      <c r="V7">
        <v>0</v>
      </c>
      <c r="W7">
        <v>0</v>
      </c>
      <c r="X7">
        <v>1</v>
      </c>
      <c r="Y7">
        <v>0</v>
      </c>
    </row>
    <row r="8" spans="1:25" x14ac:dyDescent="0.2">
      <c r="A8" s="22" t="s">
        <v>214</v>
      </c>
      <c r="B8" s="22" t="s">
        <v>191</v>
      </c>
      <c r="C8" s="22" t="s">
        <v>657</v>
      </c>
      <c r="D8">
        <v>0</v>
      </c>
      <c r="E8">
        <v>0</v>
      </c>
      <c r="F8">
        <v>1</v>
      </c>
      <c r="G8">
        <v>0</v>
      </c>
      <c r="H8">
        <v>0</v>
      </c>
      <c r="I8">
        <v>0</v>
      </c>
      <c r="J8">
        <v>0</v>
      </c>
      <c r="K8">
        <v>0</v>
      </c>
      <c r="L8">
        <v>0</v>
      </c>
      <c r="M8">
        <v>0</v>
      </c>
      <c r="N8">
        <v>0</v>
      </c>
      <c r="O8">
        <v>0</v>
      </c>
      <c r="P8">
        <v>0</v>
      </c>
      <c r="Q8">
        <v>0</v>
      </c>
      <c r="R8">
        <v>0</v>
      </c>
      <c r="S8">
        <v>0</v>
      </c>
      <c r="T8">
        <v>0</v>
      </c>
      <c r="U8">
        <v>0</v>
      </c>
      <c r="V8">
        <v>0</v>
      </c>
      <c r="W8">
        <v>0</v>
      </c>
      <c r="X8">
        <v>0</v>
      </c>
      <c r="Y8">
        <v>0</v>
      </c>
    </row>
    <row r="9" spans="1:25" x14ac:dyDescent="0.2">
      <c r="A9" s="22" t="s">
        <v>215</v>
      </c>
      <c r="B9" s="22" t="s">
        <v>191</v>
      </c>
      <c r="C9" s="22" t="s">
        <v>657</v>
      </c>
      <c r="D9">
        <v>0</v>
      </c>
      <c r="E9">
        <v>0</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2">
      <c r="A10" s="22" t="s">
        <v>209</v>
      </c>
      <c r="B10" s="22" t="s">
        <v>191</v>
      </c>
      <c r="C10" s="22" t="s">
        <v>657</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2">
      <c r="A11" s="22" t="s">
        <v>216</v>
      </c>
      <c r="B11" s="22" t="s">
        <v>191</v>
      </c>
      <c r="C11" s="22" t="s">
        <v>657</v>
      </c>
      <c r="D11">
        <v>0</v>
      </c>
      <c r="E11">
        <v>0</v>
      </c>
      <c r="F11">
        <v>0</v>
      </c>
      <c r="G11">
        <v>0</v>
      </c>
      <c r="H11">
        <v>0</v>
      </c>
      <c r="I11">
        <v>0</v>
      </c>
      <c r="J11">
        <v>0</v>
      </c>
      <c r="K11">
        <v>0</v>
      </c>
      <c r="L11">
        <v>0</v>
      </c>
      <c r="M11">
        <v>0</v>
      </c>
      <c r="N11">
        <v>1</v>
      </c>
      <c r="O11">
        <v>0</v>
      </c>
      <c r="P11">
        <v>0</v>
      </c>
      <c r="Q11">
        <v>0</v>
      </c>
      <c r="R11">
        <v>0</v>
      </c>
      <c r="S11">
        <v>0</v>
      </c>
      <c r="T11">
        <v>0</v>
      </c>
      <c r="U11">
        <v>0</v>
      </c>
      <c r="V11">
        <v>0</v>
      </c>
      <c r="W11">
        <v>0</v>
      </c>
      <c r="X11">
        <v>0</v>
      </c>
      <c r="Y11">
        <v>0</v>
      </c>
    </row>
    <row r="12" spans="1:25" x14ac:dyDescent="0.2">
      <c r="A12" s="22" t="s">
        <v>217</v>
      </c>
      <c r="B12" s="22" t="s">
        <v>191</v>
      </c>
      <c r="C12" s="22" t="s">
        <v>657</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2">
      <c r="A13" s="22" t="s">
        <v>218</v>
      </c>
      <c r="B13" s="22" t="s">
        <v>191</v>
      </c>
      <c r="C13" s="22" t="s">
        <v>657</v>
      </c>
      <c r="D13">
        <v>0</v>
      </c>
      <c r="E13">
        <v>0</v>
      </c>
      <c r="F13">
        <v>0</v>
      </c>
      <c r="G13">
        <v>0</v>
      </c>
      <c r="H13">
        <v>0</v>
      </c>
      <c r="I13">
        <v>0</v>
      </c>
      <c r="J13">
        <v>0</v>
      </c>
      <c r="K13">
        <v>0</v>
      </c>
      <c r="L13">
        <v>0</v>
      </c>
      <c r="M13">
        <v>0</v>
      </c>
      <c r="N13">
        <v>1</v>
      </c>
      <c r="O13">
        <v>0</v>
      </c>
      <c r="P13">
        <v>0</v>
      </c>
      <c r="Q13">
        <v>0</v>
      </c>
      <c r="R13">
        <v>0</v>
      </c>
      <c r="S13">
        <v>0</v>
      </c>
      <c r="T13">
        <v>0</v>
      </c>
      <c r="U13">
        <v>1</v>
      </c>
      <c r="V13">
        <v>1</v>
      </c>
      <c r="W13">
        <v>1</v>
      </c>
      <c r="X13">
        <v>0</v>
      </c>
      <c r="Y13">
        <v>0</v>
      </c>
    </row>
    <row r="14" spans="1:25" x14ac:dyDescent="0.2">
      <c r="A14" s="22" t="s">
        <v>206</v>
      </c>
      <c r="B14" s="22" t="s">
        <v>191</v>
      </c>
      <c r="C14" s="22" t="s">
        <v>205</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2">
      <c r="A15" s="22" t="s">
        <v>209</v>
      </c>
      <c r="B15" s="22" t="s">
        <v>191</v>
      </c>
      <c r="C15" s="22" t="s">
        <v>203</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2">
      <c r="A16" s="22" t="s">
        <v>210</v>
      </c>
      <c r="B16" s="22" t="s">
        <v>194</v>
      </c>
      <c r="C16" s="22" t="s">
        <v>657</v>
      </c>
      <c r="D16">
        <v>0</v>
      </c>
      <c r="E16">
        <v>0</v>
      </c>
      <c r="F16">
        <v>0</v>
      </c>
      <c r="G16">
        <v>0</v>
      </c>
      <c r="H16">
        <v>0</v>
      </c>
      <c r="I16">
        <v>0</v>
      </c>
      <c r="J16">
        <v>0</v>
      </c>
      <c r="K16">
        <v>1</v>
      </c>
      <c r="L16">
        <v>0</v>
      </c>
      <c r="M16">
        <v>0</v>
      </c>
      <c r="N16">
        <v>0</v>
      </c>
      <c r="O16">
        <v>0</v>
      </c>
      <c r="P16">
        <v>0</v>
      </c>
      <c r="Q16">
        <v>0</v>
      </c>
      <c r="R16">
        <v>0</v>
      </c>
      <c r="S16">
        <v>0</v>
      </c>
      <c r="T16">
        <v>0</v>
      </c>
      <c r="U16">
        <v>0</v>
      </c>
      <c r="V16">
        <v>0</v>
      </c>
      <c r="W16">
        <v>0</v>
      </c>
      <c r="X16">
        <v>0</v>
      </c>
      <c r="Y16">
        <v>0</v>
      </c>
    </row>
    <row r="17" spans="1:25" x14ac:dyDescent="0.2">
      <c r="A17" s="22" t="s">
        <v>214</v>
      </c>
      <c r="B17" s="22" t="s">
        <v>195</v>
      </c>
      <c r="C17" s="22" t="s">
        <v>657</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2">
      <c r="A18" s="22" t="s">
        <v>215</v>
      </c>
      <c r="B18" s="22" t="s">
        <v>196</v>
      </c>
      <c r="C18" s="22" t="s">
        <v>657</v>
      </c>
      <c r="D18">
        <v>0</v>
      </c>
      <c r="E18">
        <v>0</v>
      </c>
      <c r="F18">
        <v>0</v>
      </c>
      <c r="G18">
        <v>0</v>
      </c>
      <c r="H18">
        <v>0</v>
      </c>
      <c r="I18">
        <v>0</v>
      </c>
      <c r="J18">
        <v>1</v>
      </c>
      <c r="K18">
        <v>1</v>
      </c>
      <c r="L18">
        <v>0</v>
      </c>
      <c r="M18">
        <v>0</v>
      </c>
      <c r="N18">
        <v>0</v>
      </c>
      <c r="O18">
        <v>0</v>
      </c>
      <c r="P18">
        <v>0</v>
      </c>
      <c r="Q18">
        <v>0</v>
      </c>
      <c r="R18">
        <v>0</v>
      </c>
      <c r="S18">
        <v>0</v>
      </c>
      <c r="T18">
        <v>0</v>
      </c>
      <c r="U18">
        <v>0</v>
      </c>
      <c r="V18">
        <v>0</v>
      </c>
      <c r="W18">
        <v>0</v>
      </c>
      <c r="X18">
        <v>0</v>
      </c>
      <c r="Y18">
        <v>0</v>
      </c>
    </row>
    <row r="19" spans="1:25" x14ac:dyDescent="0.2">
      <c r="A19" s="22" t="s">
        <v>211</v>
      </c>
      <c r="B19" s="22" t="s">
        <v>195</v>
      </c>
      <c r="C19" s="22" t="s">
        <v>657</v>
      </c>
      <c r="D19">
        <v>0</v>
      </c>
      <c r="E19">
        <v>0</v>
      </c>
      <c r="F19">
        <v>0</v>
      </c>
      <c r="G19">
        <v>0</v>
      </c>
      <c r="H19">
        <v>0</v>
      </c>
      <c r="I19">
        <v>0</v>
      </c>
      <c r="J19">
        <v>0</v>
      </c>
      <c r="K19">
        <v>0</v>
      </c>
      <c r="L19">
        <v>0</v>
      </c>
      <c r="M19">
        <v>0</v>
      </c>
      <c r="N19">
        <v>0</v>
      </c>
      <c r="O19">
        <v>1</v>
      </c>
      <c r="P19">
        <v>0</v>
      </c>
      <c r="Q19">
        <v>0</v>
      </c>
      <c r="R19">
        <v>0</v>
      </c>
      <c r="S19">
        <v>0</v>
      </c>
      <c r="T19">
        <v>0</v>
      </c>
      <c r="U19">
        <v>0</v>
      </c>
      <c r="V19">
        <v>0</v>
      </c>
      <c r="W19">
        <v>0</v>
      </c>
      <c r="X19">
        <v>0</v>
      </c>
      <c r="Y19">
        <v>0</v>
      </c>
    </row>
    <row r="20" spans="1:25" x14ac:dyDescent="0.2">
      <c r="A20" s="22" t="s">
        <v>214</v>
      </c>
      <c r="B20" s="22" t="s">
        <v>194</v>
      </c>
      <c r="C20" s="22" t="s">
        <v>657</v>
      </c>
      <c r="D20">
        <v>0</v>
      </c>
      <c r="E20">
        <v>0</v>
      </c>
      <c r="F20">
        <v>0</v>
      </c>
      <c r="G20">
        <v>0</v>
      </c>
      <c r="H20">
        <v>0</v>
      </c>
      <c r="I20">
        <v>1</v>
      </c>
      <c r="J20">
        <v>0</v>
      </c>
      <c r="K20">
        <v>0</v>
      </c>
      <c r="L20">
        <v>0</v>
      </c>
      <c r="M20">
        <v>0</v>
      </c>
      <c r="N20">
        <v>0</v>
      </c>
      <c r="O20">
        <v>0</v>
      </c>
      <c r="P20">
        <v>0</v>
      </c>
      <c r="Q20">
        <v>0</v>
      </c>
      <c r="R20">
        <v>0</v>
      </c>
      <c r="S20">
        <v>0</v>
      </c>
      <c r="T20">
        <v>0</v>
      </c>
      <c r="U20">
        <v>0</v>
      </c>
      <c r="V20">
        <v>0</v>
      </c>
      <c r="W20">
        <v>0</v>
      </c>
      <c r="X20">
        <v>0</v>
      </c>
      <c r="Y20">
        <v>0</v>
      </c>
    </row>
    <row r="21" spans="1:25" x14ac:dyDescent="0.2">
      <c r="A21" s="22" t="s">
        <v>211</v>
      </c>
      <c r="B21" s="22" t="s">
        <v>194</v>
      </c>
      <c r="C21" s="22" t="s">
        <v>657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
      <c r="A22" s="22" t="s">
        <v>212</v>
      </c>
      <c r="B22" s="22" t="s">
        <v>196</v>
      </c>
      <c r="C22" s="22" t="s">
        <v>657</v>
      </c>
      <c r="D22">
        <v>0</v>
      </c>
      <c r="E22">
        <v>0</v>
      </c>
      <c r="F22">
        <v>0</v>
      </c>
      <c r="G22">
        <v>0</v>
      </c>
      <c r="H22">
        <v>0</v>
      </c>
      <c r="I22">
        <v>0</v>
      </c>
      <c r="J22">
        <v>0</v>
      </c>
      <c r="K22">
        <v>1</v>
      </c>
      <c r="L22">
        <v>0</v>
      </c>
      <c r="M22">
        <v>0</v>
      </c>
      <c r="N22">
        <v>0</v>
      </c>
      <c r="O22">
        <v>0</v>
      </c>
      <c r="P22">
        <v>0</v>
      </c>
      <c r="Q22">
        <v>0</v>
      </c>
      <c r="R22">
        <v>0</v>
      </c>
      <c r="S22">
        <v>0</v>
      </c>
      <c r="T22">
        <v>0</v>
      </c>
      <c r="U22">
        <v>0</v>
      </c>
      <c r="V22">
        <v>0</v>
      </c>
      <c r="W22">
        <v>0</v>
      </c>
      <c r="X22">
        <v>0</v>
      </c>
      <c r="Y22">
        <v>0</v>
      </c>
    </row>
    <row r="23" spans="1:25" x14ac:dyDescent="0.2">
      <c r="A23" s="22" t="s">
        <v>209</v>
      </c>
      <c r="B23" s="22" t="s">
        <v>196</v>
      </c>
      <c r="C23" s="22" t="s">
        <v>657</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2">
      <c r="A24" s="22" t="s">
        <v>213</v>
      </c>
      <c r="B24" s="22" t="s">
        <v>196</v>
      </c>
      <c r="C24" s="22" t="s">
        <v>657</v>
      </c>
      <c r="D24">
        <v>0</v>
      </c>
      <c r="E24">
        <v>0</v>
      </c>
      <c r="F24">
        <v>0</v>
      </c>
      <c r="G24">
        <v>0</v>
      </c>
      <c r="H24">
        <v>0</v>
      </c>
      <c r="I24">
        <v>0</v>
      </c>
      <c r="J24">
        <v>0</v>
      </c>
      <c r="K24">
        <v>1</v>
      </c>
      <c r="L24">
        <v>0</v>
      </c>
      <c r="M24">
        <v>0</v>
      </c>
      <c r="N24">
        <v>1</v>
      </c>
      <c r="O24">
        <v>0</v>
      </c>
      <c r="P24">
        <v>0</v>
      </c>
      <c r="Q24">
        <v>0</v>
      </c>
      <c r="R24">
        <v>0</v>
      </c>
      <c r="S24">
        <v>0</v>
      </c>
      <c r="T24">
        <v>0</v>
      </c>
      <c r="U24">
        <v>0</v>
      </c>
      <c r="V24">
        <v>0</v>
      </c>
      <c r="W24">
        <v>0</v>
      </c>
      <c r="X24">
        <v>0</v>
      </c>
      <c r="Y24">
        <v>0</v>
      </c>
    </row>
    <row r="25" spans="1:25" x14ac:dyDescent="0.2">
      <c r="A25" s="22" t="s">
        <v>211</v>
      </c>
      <c r="B25" s="22" t="s">
        <v>196</v>
      </c>
      <c r="C25" s="22" t="s">
        <v>657</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2">
      <c r="A26" s="22" t="s">
        <v>209</v>
      </c>
      <c r="B26" s="22" t="s">
        <v>195</v>
      </c>
      <c r="C26" s="22" t="s">
        <v>657</v>
      </c>
      <c r="D26">
        <v>0</v>
      </c>
      <c r="E26">
        <v>0</v>
      </c>
      <c r="F26">
        <v>0</v>
      </c>
      <c r="G26">
        <v>0</v>
      </c>
      <c r="H26">
        <v>0</v>
      </c>
      <c r="I26">
        <v>0</v>
      </c>
      <c r="J26">
        <v>0</v>
      </c>
      <c r="K26">
        <v>0</v>
      </c>
      <c r="L26">
        <v>0</v>
      </c>
      <c r="M26">
        <v>0</v>
      </c>
      <c r="N26">
        <v>0</v>
      </c>
      <c r="O26">
        <v>1</v>
      </c>
      <c r="P26">
        <v>0</v>
      </c>
      <c r="Q26">
        <v>0</v>
      </c>
      <c r="R26">
        <v>0</v>
      </c>
      <c r="S26">
        <v>0</v>
      </c>
      <c r="T26">
        <v>0</v>
      </c>
      <c r="U26">
        <v>0</v>
      </c>
      <c r="V26">
        <v>0</v>
      </c>
      <c r="W26">
        <v>0</v>
      </c>
      <c r="X26">
        <v>0</v>
      </c>
      <c r="Y26">
        <v>0</v>
      </c>
    </row>
    <row r="27" spans="1:25" x14ac:dyDescent="0.2">
      <c r="A27" s="22" t="s">
        <v>215</v>
      </c>
      <c r="B27" s="22" t="s">
        <v>194</v>
      </c>
      <c r="C27" s="22" t="s">
        <v>657</v>
      </c>
      <c r="D27">
        <v>0</v>
      </c>
      <c r="E27">
        <v>0</v>
      </c>
      <c r="F27">
        <v>0</v>
      </c>
      <c r="G27">
        <v>0</v>
      </c>
      <c r="H27">
        <v>0</v>
      </c>
      <c r="I27">
        <v>0</v>
      </c>
      <c r="J27">
        <v>0</v>
      </c>
      <c r="K27">
        <v>1</v>
      </c>
      <c r="L27">
        <v>0</v>
      </c>
      <c r="M27">
        <v>0</v>
      </c>
      <c r="N27">
        <v>0</v>
      </c>
      <c r="O27">
        <v>0</v>
      </c>
      <c r="P27">
        <v>0</v>
      </c>
      <c r="Q27">
        <v>0</v>
      </c>
      <c r="R27">
        <v>0</v>
      </c>
      <c r="S27">
        <v>0</v>
      </c>
      <c r="T27">
        <v>0</v>
      </c>
      <c r="U27">
        <v>0</v>
      </c>
      <c r="V27">
        <v>0</v>
      </c>
      <c r="W27">
        <v>0</v>
      </c>
      <c r="X27">
        <v>0</v>
      </c>
      <c r="Y27">
        <v>0</v>
      </c>
    </row>
    <row r="28" spans="1:25" x14ac:dyDescent="0.2">
      <c r="A28" s="22" t="s">
        <v>210</v>
      </c>
      <c r="B28" s="22" t="s">
        <v>196</v>
      </c>
      <c r="C28" s="22" t="s">
        <v>657</v>
      </c>
      <c r="D28">
        <v>0</v>
      </c>
      <c r="E28">
        <v>0</v>
      </c>
      <c r="F28">
        <v>0</v>
      </c>
      <c r="G28">
        <v>0</v>
      </c>
      <c r="H28">
        <v>0</v>
      </c>
      <c r="I28">
        <v>0</v>
      </c>
      <c r="J28">
        <v>0</v>
      </c>
      <c r="K28">
        <v>0</v>
      </c>
      <c r="L28">
        <v>0</v>
      </c>
      <c r="M28">
        <v>0</v>
      </c>
      <c r="N28">
        <v>1</v>
      </c>
      <c r="O28">
        <v>0</v>
      </c>
      <c r="P28">
        <v>0</v>
      </c>
      <c r="Q28">
        <v>0</v>
      </c>
      <c r="R28">
        <v>0</v>
      </c>
      <c r="S28">
        <v>0</v>
      </c>
      <c r="T28">
        <v>0</v>
      </c>
      <c r="U28">
        <v>0</v>
      </c>
      <c r="V28">
        <v>0</v>
      </c>
      <c r="W28">
        <v>0</v>
      </c>
      <c r="X28">
        <v>0</v>
      </c>
      <c r="Y28">
        <v>0</v>
      </c>
    </row>
    <row r="29" spans="1:25" x14ac:dyDescent="0.2">
      <c r="A29" s="22" t="s">
        <v>218</v>
      </c>
      <c r="B29" s="22" t="s">
        <v>196</v>
      </c>
      <c r="C29" s="22" t="s">
        <v>657</v>
      </c>
      <c r="D29">
        <v>0</v>
      </c>
      <c r="E29">
        <v>0</v>
      </c>
      <c r="F29">
        <v>0</v>
      </c>
      <c r="G29">
        <v>0</v>
      </c>
      <c r="H29">
        <v>0</v>
      </c>
      <c r="I29">
        <v>0</v>
      </c>
      <c r="J29">
        <v>0</v>
      </c>
      <c r="K29">
        <v>1</v>
      </c>
      <c r="L29">
        <v>0</v>
      </c>
      <c r="M29">
        <v>0</v>
      </c>
      <c r="N29">
        <v>0</v>
      </c>
      <c r="O29">
        <v>0</v>
      </c>
      <c r="P29">
        <v>0</v>
      </c>
      <c r="Q29">
        <v>0</v>
      </c>
      <c r="R29">
        <v>0</v>
      </c>
      <c r="S29">
        <v>0</v>
      </c>
      <c r="T29">
        <v>0</v>
      </c>
      <c r="U29">
        <v>0</v>
      </c>
      <c r="V29">
        <v>0</v>
      </c>
      <c r="W29">
        <v>0</v>
      </c>
      <c r="X29">
        <v>0</v>
      </c>
      <c r="Y29">
        <v>0</v>
      </c>
    </row>
    <row r="30" spans="1:25" x14ac:dyDescent="0.2">
      <c r="A30" s="22" t="s">
        <v>212</v>
      </c>
      <c r="B30" s="22" t="s">
        <v>194</v>
      </c>
      <c r="C30" s="22" t="s">
        <v>657</v>
      </c>
      <c r="D30">
        <v>0</v>
      </c>
      <c r="E30">
        <v>0</v>
      </c>
      <c r="F30">
        <v>0</v>
      </c>
      <c r="G30">
        <v>0</v>
      </c>
      <c r="H30">
        <v>0</v>
      </c>
      <c r="I30">
        <v>0</v>
      </c>
      <c r="J30">
        <v>0</v>
      </c>
      <c r="K30">
        <v>0</v>
      </c>
      <c r="L30">
        <v>0</v>
      </c>
      <c r="M30">
        <v>0</v>
      </c>
      <c r="N30">
        <v>1</v>
      </c>
      <c r="O30">
        <v>0</v>
      </c>
      <c r="P30">
        <v>0</v>
      </c>
      <c r="Q30">
        <v>0</v>
      </c>
      <c r="R30">
        <v>0</v>
      </c>
      <c r="S30">
        <v>0</v>
      </c>
      <c r="T30">
        <v>0</v>
      </c>
      <c r="U30">
        <v>0</v>
      </c>
      <c r="V30">
        <v>0</v>
      </c>
      <c r="W30">
        <v>0</v>
      </c>
      <c r="X30">
        <v>0</v>
      </c>
      <c r="Y30">
        <v>0</v>
      </c>
    </row>
    <row r="31" spans="1:25" x14ac:dyDescent="0.2">
      <c r="A31" s="22" t="s">
        <v>217</v>
      </c>
      <c r="B31" s="22" t="s">
        <v>196</v>
      </c>
      <c r="C31" s="22" t="s">
        <v>657</v>
      </c>
      <c r="D31">
        <v>0</v>
      </c>
      <c r="E31">
        <v>0</v>
      </c>
      <c r="F31">
        <v>0</v>
      </c>
      <c r="G31">
        <v>0</v>
      </c>
      <c r="H31">
        <v>0</v>
      </c>
      <c r="I31">
        <v>0</v>
      </c>
      <c r="J31">
        <v>0</v>
      </c>
      <c r="K31">
        <v>0</v>
      </c>
      <c r="L31">
        <v>0</v>
      </c>
      <c r="M31">
        <v>1</v>
      </c>
      <c r="N31">
        <v>1</v>
      </c>
      <c r="O31">
        <v>0</v>
      </c>
      <c r="P31">
        <v>0</v>
      </c>
      <c r="Q31">
        <v>0</v>
      </c>
      <c r="R31">
        <v>0</v>
      </c>
      <c r="S31">
        <v>0</v>
      </c>
      <c r="T31">
        <v>0</v>
      </c>
      <c r="U31">
        <v>0</v>
      </c>
      <c r="V31">
        <v>0</v>
      </c>
      <c r="W31">
        <v>0</v>
      </c>
      <c r="X31">
        <v>0</v>
      </c>
      <c r="Y31">
        <v>0</v>
      </c>
    </row>
    <row r="32" spans="1:25" x14ac:dyDescent="0.2">
      <c r="A32" s="22" t="s">
        <v>209</v>
      </c>
      <c r="B32" s="22" t="s">
        <v>194</v>
      </c>
      <c r="C32" s="22" t="s">
        <v>657</v>
      </c>
      <c r="D32">
        <v>0</v>
      </c>
      <c r="E32">
        <v>0</v>
      </c>
      <c r="F32">
        <v>0</v>
      </c>
      <c r="G32">
        <v>0</v>
      </c>
      <c r="H32">
        <v>0</v>
      </c>
      <c r="I32">
        <v>0</v>
      </c>
      <c r="J32">
        <v>0</v>
      </c>
      <c r="K32">
        <v>1</v>
      </c>
      <c r="L32">
        <v>0</v>
      </c>
      <c r="M32">
        <v>0</v>
      </c>
      <c r="N32">
        <v>0</v>
      </c>
      <c r="O32">
        <v>0</v>
      </c>
      <c r="P32">
        <v>0</v>
      </c>
      <c r="Q32">
        <v>0</v>
      </c>
      <c r="R32">
        <v>0</v>
      </c>
      <c r="S32">
        <v>0</v>
      </c>
      <c r="T32">
        <v>0</v>
      </c>
      <c r="U32">
        <v>0</v>
      </c>
      <c r="V32">
        <v>0</v>
      </c>
      <c r="W32">
        <v>0</v>
      </c>
      <c r="X32">
        <v>0</v>
      </c>
      <c r="Y32">
        <v>0</v>
      </c>
    </row>
    <row r="33" spans="1:25" x14ac:dyDescent="0.2">
      <c r="A33" s="22" t="s">
        <v>212</v>
      </c>
      <c r="B33" s="22" t="s">
        <v>197</v>
      </c>
      <c r="C33" s="22" t="s">
        <v>657</v>
      </c>
      <c r="D33">
        <v>0</v>
      </c>
      <c r="E33">
        <v>0</v>
      </c>
      <c r="F33">
        <v>0</v>
      </c>
      <c r="G33">
        <v>0</v>
      </c>
      <c r="H33">
        <v>0</v>
      </c>
      <c r="I33">
        <v>0</v>
      </c>
      <c r="J33">
        <v>0</v>
      </c>
      <c r="K33">
        <v>0</v>
      </c>
      <c r="L33">
        <v>0</v>
      </c>
      <c r="M33">
        <v>0</v>
      </c>
      <c r="N33">
        <v>1</v>
      </c>
      <c r="O33">
        <v>0</v>
      </c>
      <c r="P33">
        <v>0</v>
      </c>
      <c r="Q33">
        <v>0</v>
      </c>
      <c r="R33">
        <v>0</v>
      </c>
      <c r="S33">
        <v>0</v>
      </c>
      <c r="T33">
        <v>0</v>
      </c>
      <c r="U33">
        <v>0</v>
      </c>
      <c r="V33">
        <v>0</v>
      </c>
      <c r="W33">
        <v>0</v>
      </c>
      <c r="X33">
        <v>0</v>
      </c>
      <c r="Y33">
        <v>0</v>
      </c>
    </row>
    <row r="34" spans="1:25" x14ac:dyDescent="0.2">
      <c r="A34" s="22" t="s">
        <v>218</v>
      </c>
      <c r="B34" s="22" t="s">
        <v>198</v>
      </c>
      <c r="C34" s="22" t="s">
        <v>657</v>
      </c>
      <c r="D34">
        <v>0</v>
      </c>
      <c r="E34">
        <v>0</v>
      </c>
      <c r="F34">
        <v>0</v>
      </c>
      <c r="G34">
        <v>0</v>
      </c>
      <c r="H34">
        <v>0</v>
      </c>
      <c r="I34">
        <v>0</v>
      </c>
      <c r="J34">
        <v>0</v>
      </c>
      <c r="K34">
        <v>1</v>
      </c>
      <c r="L34">
        <v>0</v>
      </c>
      <c r="M34">
        <v>0</v>
      </c>
      <c r="N34">
        <v>0</v>
      </c>
      <c r="O34">
        <v>0</v>
      </c>
      <c r="P34">
        <v>0</v>
      </c>
      <c r="Q34">
        <v>0</v>
      </c>
      <c r="R34">
        <v>0</v>
      </c>
      <c r="S34">
        <v>0</v>
      </c>
      <c r="T34">
        <v>0</v>
      </c>
      <c r="U34">
        <v>0</v>
      </c>
      <c r="V34">
        <v>0</v>
      </c>
      <c r="W34">
        <v>0</v>
      </c>
      <c r="X34">
        <v>0</v>
      </c>
      <c r="Y34">
        <v>0</v>
      </c>
    </row>
    <row r="35" spans="1:25" x14ac:dyDescent="0.2">
      <c r="A35" s="22" t="s">
        <v>206</v>
      </c>
      <c r="B35" s="22" t="s">
        <v>196</v>
      </c>
      <c r="C35" s="22" t="s">
        <v>657</v>
      </c>
      <c r="D35">
        <v>0</v>
      </c>
      <c r="E35">
        <v>0</v>
      </c>
      <c r="F35">
        <v>0</v>
      </c>
      <c r="G35">
        <v>0</v>
      </c>
      <c r="H35">
        <v>0</v>
      </c>
      <c r="I35">
        <v>1</v>
      </c>
      <c r="J35">
        <v>0</v>
      </c>
      <c r="K35">
        <v>0</v>
      </c>
      <c r="L35">
        <v>0</v>
      </c>
      <c r="M35">
        <v>0</v>
      </c>
      <c r="N35">
        <v>0</v>
      </c>
      <c r="O35">
        <v>0</v>
      </c>
      <c r="P35">
        <v>0</v>
      </c>
      <c r="Q35">
        <v>0</v>
      </c>
      <c r="R35">
        <v>0</v>
      </c>
      <c r="S35">
        <v>0</v>
      </c>
      <c r="T35">
        <v>0</v>
      </c>
      <c r="U35">
        <v>0</v>
      </c>
      <c r="V35">
        <v>0</v>
      </c>
      <c r="W35">
        <v>0</v>
      </c>
      <c r="X35">
        <v>0</v>
      </c>
      <c r="Y35">
        <v>0</v>
      </c>
    </row>
    <row r="36" spans="1:25" x14ac:dyDescent="0.2">
      <c r="A36" s="22" t="s">
        <v>217</v>
      </c>
      <c r="B36" s="22" t="s">
        <v>199</v>
      </c>
      <c r="C36" s="22" t="s">
        <v>657</v>
      </c>
      <c r="D36">
        <v>0</v>
      </c>
      <c r="E36">
        <v>0</v>
      </c>
      <c r="F36">
        <v>0</v>
      </c>
      <c r="G36">
        <v>0</v>
      </c>
      <c r="H36">
        <v>0</v>
      </c>
      <c r="I36">
        <v>0</v>
      </c>
      <c r="J36">
        <v>0</v>
      </c>
      <c r="K36">
        <v>0</v>
      </c>
      <c r="L36">
        <v>0</v>
      </c>
      <c r="M36">
        <v>0</v>
      </c>
      <c r="N36">
        <v>0</v>
      </c>
      <c r="O36">
        <v>1</v>
      </c>
      <c r="P36">
        <v>0</v>
      </c>
      <c r="Q36">
        <v>0</v>
      </c>
      <c r="R36">
        <v>0</v>
      </c>
      <c r="S36">
        <v>0</v>
      </c>
      <c r="T36">
        <v>0</v>
      </c>
      <c r="U36">
        <v>0</v>
      </c>
      <c r="V36">
        <v>0</v>
      </c>
      <c r="W36">
        <v>1</v>
      </c>
      <c r="X36">
        <v>0</v>
      </c>
      <c r="Y36">
        <v>0</v>
      </c>
    </row>
    <row r="37" spans="1:25" x14ac:dyDescent="0.2">
      <c r="A37" s="22" t="s">
        <v>211</v>
      </c>
      <c r="B37" s="22" t="s">
        <v>200</v>
      </c>
      <c r="C37" s="22" t="s">
        <v>657</v>
      </c>
      <c r="D37">
        <v>0</v>
      </c>
      <c r="E37">
        <v>1</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2">
      <c r="A38" s="22" t="s">
        <v>209</v>
      </c>
      <c r="B38" s="22" t="s">
        <v>197</v>
      </c>
      <c r="C38" s="22" t="s">
        <v>657</v>
      </c>
      <c r="D38">
        <v>0</v>
      </c>
      <c r="E38">
        <v>0</v>
      </c>
      <c r="F38">
        <v>0</v>
      </c>
      <c r="G38">
        <v>0</v>
      </c>
      <c r="H38">
        <v>0</v>
      </c>
      <c r="I38">
        <v>0</v>
      </c>
      <c r="J38">
        <v>0</v>
      </c>
      <c r="K38">
        <v>0</v>
      </c>
      <c r="L38">
        <v>0</v>
      </c>
      <c r="M38">
        <v>0</v>
      </c>
      <c r="N38">
        <v>0</v>
      </c>
      <c r="O38">
        <v>1</v>
      </c>
      <c r="P38">
        <v>0</v>
      </c>
      <c r="Q38">
        <v>0</v>
      </c>
      <c r="R38">
        <v>0</v>
      </c>
      <c r="S38">
        <v>0</v>
      </c>
      <c r="T38">
        <v>0</v>
      </c>
      <c r="U38">
        <v>0</v>
      </c>
      <c r="V38">
        <v>0</v>
      </c>
      <c r="W38">
        <v>0</v>
      </c>
      <c r="X38">
        <v>0</v>
      </c>
      <c r="Y38">
        <v>0</v>
      </c>
    </row>
    <row r="39" spans="1:25" x14ac:dyDescent="0.2">
      <c r="A39" s="22" t="s">
        <v>217</v>
      </c>
      <c r="B39" s="22" t="s">
        <v>198</v>
      </c>
      <c r="C39" s="22" t="s">
        <v>657</v>
      </c>
      <c r="D39">
        <v>0</v>
      </c>
      <c r="E39">
        <v>0</v>
      </c>
      <c r="F39">
        <v>0</v>
      </c>
      <c r="G39">
        <v>0</v>
      </c>
      <c r="H39">
        <v>1</v>
      </c>
      <c r="I39">
        <v>0</v>
      </c>
      <c r="J39">
        <v>0</v>
      </c>
      <c r="K39">
        <v>0</v>
      </c>
      <c r="L39">
        <v>0</v>
      </c>
      <c r="M39">
        <v>0</v>
      </c>
      <c r="N39">
        <v>1</v>
      </c>
      <c r="O39">
        <v>0</v>
      </c>
      <c r="P39">
        <v>0</v>
      </c>
      <c r="Q39">
        <v>0</v>
      </c>
      <c r="R39">
        <v>0</v>
      </c>
      <c r="S39">
        <v>0</v>
      </c>
      <c r="T39">
        <v>0</v>
      </c>
      <c r="U39">
        <v>0</v>
      </c>
      <c r="V39">
        <v>0</v>
      </c>
      <c r="W39">
        <v>0</v>
      </c>
      <c r="X39">
        <v>0</v>
      </c>
      <c r="Y39">
        <v>0</v>
      </c>
    </row>
    <row r="40" spans="1:25" x14ac:dyDescent="0.2">
      <c r="A40" s="22" t="s">
        <v>213</v>
      </c>
      <c r="B40" s="22" t="s">
        <v>198</v>
      </c>
      <c r="C40" s="22" t="s">
        <v>657</v>
      </c>
      <c r="D40">
        <v>0</v>
      </c>
      <c r="E40">
        <v>0</v>
      </c>
      <c r="F40">
        <v>0</v>
      </c>
      <c r="G40">
        <v>0</v>
      </c>
      <c r="H40">
        <v>0</v>
      </c>
      <c r="I40">
        <v>0</v>
      </c>
      <c r="J40">
        <v>1</v>
      </c>
      <c r="K40">
        <v>1</v>
      </c>
      <c r="L40">
        <v>0</v>
      </c>
      <c r="M40">
        <v>0</v>
      </c>
      <c r="N40">
        <v>0</v>
      </c>
      <c r="O40">
        <v>0</v>
      </c>
      <c r="P40">
        <v>0</v>
      </c>
      <c r="Q40">
        <v>0</v>
      </c>
      <c r="R40">
        <v>0</v>
      </c>
      <c r="S40">
        <v>0</v>
      </c>
      <c r="T40">
        <v>1</v>
      </c>
      <c r="U40">
        <v>0</v>
      </c>
      <c r="V40">
        <v>0</v>
      </c>
      <c r="W40">
        <v>0</v>
      </c>
      <c r="X40">
        <v>0</v>
      </c>
      <c r="Y40">
        <v>0</v>
      </c>
    </row>
    <row r="41" spans="1:25" x14ac:dyDescent="0.2">
      <c r="A41" s="22" t="s">
        <v>213</v>
      </c>
      <c r="B41" s="22" t="s">
        <v>196</v>
      </c>
      <c r="C41" s="22" t="s">
        <v>207</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2">
      <c r="A42" s="22" t="s">
        <v>214</v>
      </c>
      <c r="B42" s="22" t="s">
        <v>193</v>
      </c>
      <c r="C42" s="22" t="s">
        <v>657</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2">
      <c r="A43" s="22" t="s">
        <v>218</v>
      </c>
      <c r="B43" s="22" t="s">
        <v>199</v>
      </c>
      <c r="C43" s="22" t="s">
        <v>657</v>
      </c>
      <c r="D43">
        <v>0</v>
      </c>
      <c r="E43">
        <v>0</v>
      </c>
      <c r="F43">
        <v>0</v>
      </c>
      <c r="G43">
        <v>0</v>
      </c>
      <c r="H43">
        <v>0</v>
      </c>
      <c r="I43">
        <v>0</v>
      </c>
      <c r="J43">
        <v>0</v>
      </c>
      <c r="K43">
        <v>1</v>
      </c>
      <c r="L43">
        <v>0</v>
      </c>
      <c r="M43">
        <v>0</v>
      </c>
      <c r="N43">
        <v>0</v>
      </c>
      <c r="O43">
        <v>0</v>
      </c>
      <c r="P43">
        <v>0</v>
      </c>
      <c r="Q43">
        <v>0</v>
      </c>
      <c r="R43">
        <v>0</v>
      </c>
      <c r="S43">
        <v>0</v>
      </c>
      <c r="T43">
        <v>0</v>
      </c>
      <c r="U43">
        <v>1</v>
      </c>
      <c r="V43">
        <v>1</v>
      </c>
      <c r="W43">
        <v>0</v>
      </c>
      <c r="X43">
        <v>0</v>
      </c>
      <c r="Y43">
        <v>0</v>
      </c>
    </row>
    <row r="44" spans="1:25" x14ac:dyDescent="0.2">
      <c r="A44" s="22" t="s">
        <v>215</v>
      </c>
      <c r="B44" s="22" t="s">
        <v>200</v>
      </c>
      <c r="C44" s="22" t="s">
        <v>657</v>
      </c>
      <c r="D44">
        <v>0</v>
      </c>
      <c r="E44">
        <v>0</v>
      </c>
      <c r="F44">
        <v>0</v>
      </c>
      <c r="G44">
        <v>1</v>
      </c>
      <c r="H44">
        <v>0</v>
      </c>
      <c r="I44">
        <v>0</v>
      </c>
      <c r="J44">
        <v>0</v>
      </c>
      <c r="K44">
        <v>0</v>
      </c>
      <c r="L44">
        <v>0</v>
      </c>
      <c r="M44">
        <v>0</v>
      </c>
      <c r="N44">
        <v>0</v>
      </c>
      <c r="O44">
        <v>0</v>
      </c>
      <c r="P44">
        <v>0</v>
      </c>
      <c r="Q44">
        <v>0</v>
      </c>
      <c r="R44">
        <v>0</v>
      </c>
      <c r="S44">
        <v>0</v>
      </c>
      <c r="T44">
        <v>0</v>
      </c>
      <c r="U44">
        <v>0</v>
      </c>
      <c r="V44">
        <v>0</v>
      </c>
      <c r="W44">
        <v>0</v>
      </c>
      <c r="X44">
        <v>0</v>
      </c>
      <c r="Y44">
        <v>0</v>
      </c>
    </row>
    <row r="45" spans="1:25" x14ac:dyDescent="0.2">
      <c r="A45" s="22" t="s">
        <v>210</v>
      </c>
      <c r="B45" s="22" t="s">
        <v>198</v>
      </c>
      <c r="C45" s="22" t="s">
        <v>657</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2">
      <c r="A46" s="22" t="s">
        <v>206</v>
      </c>
      <c r="B46" s="22" t="s">
        <v>199</v>
      </c>
      <c r="C46" s="22" t="s">
        <v>657</v>
      </c>
      <c r="D46">
        <v>0</v>
      </c>
      <c r="E46">
        <v>0</v>
      </c>
      <c r="F46">
        <v>0</v>
      </c>
      <c r="G46">
        <v>0</v>
      </c>
      <c r="H46">
        <v>0</v>
      </c>
      <c r="I46">
        <v>1</v>
      </c>
      <c r="J46">
        <v>0</v>
      </c>
      <c r="K46">
        <v>0</v>
      </c>
      <c r="L46">
        <v>0</v>
      </c>
      <c r="M46">
        <v>0</v>
      </c>
      <c r="N46">
        <v>0</v>
      </c>
      <c r="O46">
        <v>0</v>
      </c>
      <c r="P46">
        <v>1</v>
      </c>
      <c r="Q46">
        <v>0</v>
      </c>
      <c r="R46">
        <v>0</v>
      </c>
      <c r="S46">
        <v>0</v>
      </c>
      <c r="T46">
        <v>0</v>
      </c>
      <c r="U46">
        <v>0</v>
      </c>
      <c r="V46">
        <v>0</v>
      </c>
      <c r="W46">
        <v>0</v>
      </c>
      <c r="X46">
        <v>0</v>
      </c>
      <c r="Y46">
        <v>0</v>
      </c>
    </row>
    <row r="47" spans="1:25" x14ac:dyDescent="0.2">
      <c r="A47" s="22" t="s">
        <v>217</v>
      </c>
      <c r="B47" s="22" t="s">
        <v>200</v>
      </c>
      <c r="C47" s="22" t="s">
        <v>657</v>
      </c>
      <c r="D47">
        <v>0</v>
      </c>
      <c r="E47">
        <v>0</v>
      </c>
      <c r="F47">
        <v>0</v>
      </c>
      <c r="G47">
        <v>0</v>
      </c>
      <c r="H47">
        <v>0</v>
      </c>
      <c r="I47">
        <v>0</v>
      </c>
      <c r="J47">
        <v>0</v>
      </c>
      <c r="K47">
        <v>0</v>
      </c>
      <c r="L47">
        <v>0</v>
      </c>
      <c r="M47">
        <v>0</v>
      </c>
      <c r="N47">
        <v>0</v>
      </c>
      <c r="O47">
        <v>0</v>
      </c>
      <c r="P47">
        <v>0</v>
      </c>
      <c r="Q47">
        <v>0</v>
      </c>
      <c r="R47">
        <v>0</v>
      </c>
      <c r="S47">
        <v>1</v>
      </c>
      <c r="T47">
        <v>0</v>
      </c>
      <c r="U47">
        <v>0</v>
      </c>
      <c r="V47">
        <v>0</v>
      </c>
      <c r="W47">
        <v>0</v>
      </c>
      <c r="X47">
        <v>0</v>
      </c>
      <c r="Y47">
        <v>0</v>
      </c>
    </row>
    <row r="48" spans="1:25" x14ac:dyDescent="0.2">
      <c r="A48" s="22" t="s">
        <v>217</v>
      </c>
      <c r="B48" s="22" t="s">
        <v>201</v>
      </c>
      <c r="C48" s="22" t="s">
        <v>657</v>
      </c>
      <c r="D48">
        <v>0</v>
      </c>
      <c r="E48">
        <v>0</v>
      </c>
      <c r="F48">
        <v>0</v>
      </c>
      <c r="G48">
        <v>0</v>
      </c>
      <c r="H48">
        <v>0</v>
      </c>
      <c r="I48">
        <v>1</v>
      </c>
      <c r="J48">
        <v>0</v>
      </c>
      <c r="K48">
        <v>0</v>
      </c>
      <c r="L48">
        <v>0</v>
      </c>
      <c r="M48">
        <v>0</v>
      </c>
      <c r="N48">
        <v>1</v>
      </c>
      <c r="O48">
        <v>0</v>
      </c>
      <c r="P48">
        <v>0</v>
      </c>
      <c r="Q48">
        <v>0</v>
      </c>
      <c r="R48">
        <v>0</v>
      </c>
      <c r="S48">
        <v>0</v>
      </c>
      <c r="T48">
        <v>0</v>
      </c>
      <c r="U48">
        <v>0</v>
      </c>
      <c r="V48">
        <v>0</v>
      </c>
      <c r="W48">
        <v>0</v>
      </c>
      <c r="X48">
        <v>0</v>
      </c>
      <c r="Y48">
        <v>0</v>
      </c>
    </row>
    <row r="49" spans="1:25" x14ac:dyDescent="0.2">
      <c r="A49" s="22" t="s">
        <v>206</v>
      </c>
      <c r="B49" s="22" t="s">
        <v>201</v>
      </c>
      <c r="C49" s="22" t="s">
        <v>657</v>
      </c>
      <c r="D49">
        <v>0</v>
      </c>
      <c r="E49">
        <v>0</v>
      </c>
      <c r="F49">
        <v>0</v>
      </c>
      <c r="G49">
        <v>0</v>
      </c>
      <c r="H49">
        <v>0</v>
      </c>
      <c r="I49">
        <v>1</v>
      </c>
      <c r="J49">
        <v>0</v>
      </c>
      <c r="K49">
        <v>0</v>
      </c>
      <c r="L49">
        <v>0</v>
      </c>
      <c r="M49">
        <v>0</v>
      </c>
      <c r="N49">
        <v>0</v>
      </c>
      <c r="O49">
        <v>0</v>
      </c>
      <c r="P49">
        <v>0</v>
      </c>
      <c r="Q49">
        <v>0</v>
      </c>
      <c r="R49">
        <v>0</v>
      </c>
      <c r="S49">
        <v>0</v>
      </c>
      <c r="T49">
        <v>0</v>
      </c>
      <c r="U49">
        <v>0</v>
      </c>
      <c r="V49">
        <v>0</v>
      </c>
      <c r="W49">
        <v>0</v>
      </c>
      <c r="X49">
        <v>0</v>
      </c>
      <c r="Y49">
        <v>0</v>
      </c>
    </row>
    <row r="50" spans="1:25" x14ac:dyDescent="0.2">
      <c r="A50" s="22" t="s">
        <v>212</v>
      </c>
      <c r="B50" s="22" t="s">
        <v>200</v>
      </c>
      <c r="C50" s="22" t="s">
        <v>657</v>
      </c>
      <c r="D50">
        <v>0</v>
      </c>
      <c r="E50">
        <v>0</v>
      </c>
      <c r="F50">
        <v>0</v>
      </c>
      <c r="G50">
        <v>0</v>
      </c>
      <c r="H50">
        <v>0</v>
      </c>
      <c r="I50">
        <v>0</v>
      </c>
      <c r="J50">
        <v>0</v>
      </c>
      <c r="K50">
        <v>0</v>
      </c>
      <c r="L50">
        <v>1</v>
      </c>
      <c r="M50">
        <v>0</v>
      </c>
      <c r="N50">
        <v>1</v>
      </c>
      <c r="O50">
        <v>0</v>
      </c>
      <c r="P50">
        <v>0</v>
      </c>
      <c r="Q50">
        <v>1</v>
      </c>
      <c r="R50">
        <v>0</v>
      </c>
      <c r="S50">
        <v>0</v>
      </c>
      <c r="T50">
        <v>0</v>
      </c>
      <c r="U50">
        <v>0</v>
      </c>
      <c r="V50">
        <v>0</v>
      </c>
      <c r="W50">
        <v>0</v>
      </c>
      <c r="X50">
        <v>0</v>
      </c>
      <c r="Y50">
        <v>0</v>
      </c>
    </row>
    <row r="51" spans="1:25" x14ac:dyDescent="0.2">
      <c r="A51" s="22" t="s">
        <v>211</v>
      </c>
      <c r="B51" s="22" t="s">
        <v>198</v>
      </c>
      <c r="C51" s="22" t="s">
        <v>208</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
  <sheetViews>
    <sheetView zoomScale="115" zoomScaleNormal="115" workbookViewId="0">
      <selection activeCell="A2" sqref="A2"/>
    </sheetView>
  </sheetViews>
  <sheetFormatPr defaultColWidth="9.140625" defaultRowHeight="12.75" x14ac:dyDescent="0.2"/>
  <cols>
    <col min="1" max="1" width="23.28515625" style="9" customWidth="1"/>
  </cols>
  <sheetData>
    <row r="1" spans="1:17" s="8" customFormat="1" ht="229.5" x14ac:dyDescent="0.2">
      <c r="B1" s="8" t="s">
        <v>106</v>
      </c>
      <c r="C1" s="8" t="s">
        <v>107</v>
      </c>
      <c r="D1" s="8" t="s">
        <v>108</v>
      </c>
      <c r="E1" s="8" t="s">
        <v>109</v>
      </c>
      <c r="F1" s="8" t="s">
        <v>110</v>
      </c>
      <c r="G1" s="8" t="s">
        <v>111</v>
      </c>
      <c r="H1" s="8" t="s">
        <v>112</v>
      </c>
      <c r="I1" s="8" t="s">
        <v>113</v>
      </c>
      <c r="J1" s="8" t="s">
        <v>114</v>
      </c>
      <c r="K1" s="8" t="s">
        <v>115</v>
      </c>
      <c r="L1" s="8" t="s">
        <v>116</v>
      </c>
      <c r="M1" s="8" t="s">
        <v>117</v>
      </c>
      <c r="N1" s="8" t="s">
        <v>118</v>
      </c>
      <c r="O1" s="8" t="s">
        <v>119</v>
      </c>
      <c r="P1" s="8" t="s">
        <v>120</v>
      </c>
      <c r="Q1" s="8" t="s">
        <v>121</v>
      </c>
    </row>
    <row r="2" spans="1:17" x14ac:dyDescent="0.2">
      <c r="A2" s="9" t="s">
        <v>122</v>
      </c>
      <c r="B2">
        <v>0</v>
      </c>
      <c r="C2">
        <v>0</v>
      </c>
      <c r="D2">
        <v>0</v>
      </c>
      <c r="E2">
        <v>0</v>
      </c>
      <c r="F2">
        <v>0</v>
      </c>
      <c r="G2">
        <v>1</v>
      </c>
      <c r="H2">
        <v>0</v>
      </c>
      <c r="I2">
        <v>0</v>
      </c>
      <c r="J2">
        <v>0</v>
      </c>
      <c r="K2">
        <v>0</v>
      </c>
      <c r="L2">
        <v>0</v>
      </c>
      <c r="M2">
        <v>0</v>
      </c>
      <c r="N2">
        <v>0</v>
      </c>
      <c r="O2">
        <v>0</v>
      </c>
      <c r="P2">
        <v>0</v>
      </c>
      <c r="Q2">
        <v>0</v>
      </c>
    </row>
    <row r="3" spans="1:17" x14ac:dyDescent="0.2">
      <c r="A3" s="9" t="s">
        <v>123</v>
      </c>
      <c r="B3">
        <v>0</v>
      </c>
      <c r="C3">
        <v>0</v>
      </c>
      <c r="D3">
        <v>0</v>
      </c>
      <c r="E3">
        <v>1</v>
      </c>
      <c r="F3">
        <v>1</v>
      </c>
      <c r="G3">
        <v>0</v>
      </c>
      <c r="H3">
        <v>0</v>
      </c>
      <c r="I3">
        <v>0</v>
      </c>
      <c r="J3">
        <v>0</v>
      </c>
      <c r="K3">
        <v>0</v>
      </c>
      <c r="L3">
        <v>0</v>
      </c>
      <c r="M3">
        <v>1</v>
      </c>
      <c r="N3">
        <v>0</v>
      </c>
      <c r="O3">
        <v>0</v>
      </c>
      <c r="P3">
        <v>0</v>
      </c>
      <c r="Q3">
        <v>0</v>
      </c>
    </row>
    <row r="4" spans="1:17" x14ac:dyDescent="0.2">
      <c r="A4" s="9" t="s">
        <v>124</v>
      </c>
      <c r="B4">
        <v>0</v>
      </c>
      <c r="C4">
        <v>0</v>
      </c>
      <c r="D4">
        <v>0</v>
      </c>
      <c r="E4">
        <v>0</v>
      </c>
      <c r="F4">
        <v>0</v>
      </c>
      <c r="G4">
        <v>0</v>
      </c>
      <c r="H4">
        <v>0</v>
      </c>
      <c r="I4">
        <v>0</v>
      </c>
      <c r="J4">
        <v>0</v>
      </c>
      <c r="K4">
        <v>0</v>
      </c>
      <c r="L4">
        <v>0</v>
      </c>
      <c r="M4">
        <v>0</v>
      </c>
      <c r="N4">
        <v>0</v>
      </c>
      <c r="O4">
        <v>0</v>
      </c>
      <c r="P4">
        <v>0</v>
      </c>
      <c r="Q4">
        <v>0</v>
      </c>
    </row>
    <row r="5" spans="1:17" x14ac:dyDescent="0.2">
      <c r="A5" s="9" t="s">
        <v>125</v>
      </c>
      <c r="B5">
        <v>0</v>
      </c>
      <c r="C5">
        <v>0</v>
      </c>
      <c r="D5">
        <v>0</v>
      </c>
      <c r="E5">
        <v>0</v>
      </c>
      <c r="F5">
        <v>0</v>
      </c>
      <c r="G5">
        <v>0</v>
      </c>
      <c r="H5">
        <v>0</v>
      </c>
      <c r="I5">
        <v>0</v>
      </c>
      <c r="J5">
        <v>0</v>
      </c>
      <c r="K5">
        <v>0</v>
      </c>
      <c r="L5">
        <v>0</v>
      </c>
      <c r="M5">
        <v>0</v>
      </c>
      <c r="N5">
        <v>0</v>
      </c>
      <c r="O5">
        <v>0</v>
      </c>
      <c r="P5">
        <v>0</v>
      </c>
      <c r="Q5">
        <v>0</v>
      </c>
    </row>
    <row r="6" spans="1:17" x14ac:dyDescent="0.2">
      <c r="A6" s="9" t="s">
        <v>126</v>
      </c>
      <c r="B6">
        <v>0</v>
      </c>
      <c r="C6">
        <v>0</v>
      </c>
      <c r="D6">
        <v>0</v>
      </c>
      <c r="E6">
        <v>0</v>
      </c>
      <c r="F6">
        <v>0</v>
      </c>
      <c r="G6">
        <v>0</v>
      </c>
      <c r="H6">
        <v>1</v>
      </c>
      <c r="I6">
        <v>0</v>
      </c>
      <c r="J6">
        <v>0</v>
      </c>
      <c r="K6">
        <v>0</v>
      </c>
      <c r="L6">
        <v>0</v>
      </c>
      <c r="M6">
        <v>0</v>
      </c>
      <c r="N6">
        <v>0</v>
      </c>
      <c r="O6">
        <v>0</v>
      </c>
      <c r="P6">
        <v>0</v>
      </c>
      <c r="Q6">
        <v>0</v>
      </c>
    </row>
    <row r="7" spans="1:17" x14ac:dyDescent="0.2">
      <c r="A7" s="9" t="s">
        <v>127</v>
      </c>
      <c r="B7">
        <v>0</v>
      </c>
      <c r="C7">
        <v>0</v>
      </c>
      <c r="D7">
        <v>0</v>
      </c>
      <c r="E7">
        <v>0</v>
      </c>
      <c r="F7">
        <v>0</v>
      </c>
      <c r="G7">
        <v>0</v>
      </c>
      <c r="H7">
        <v>1</v>
      </c>
      <c r="I7">
        <v>0</v>
      </c>
      <c r="J7">
        <v>0</v>
      </c>
      <c r="K7">
        <v>0</v>
      </c>
      <c r="L7">
        <v>0</v>
      </c>
      <c r="M7">
        <v>0</v>
      </c>
      <c r="N7">
        <v>0</v>
      </c>
      <c r="O7">
        <v>0</v>
      </c>
      <c r="P7">
        <v>0</v>
      </c>
      <c r="Q7">
        <v>0</v>
      </c>
    </row>
    <row r="8" spans="1:17" x14ac:dyDescent="0.2">
      <c r="A8" s="9" t="s">
        <v>128</v>
      </c>
      <c r="B8">
        <v>0</v>
      </c>
      <c r="C8">
        <v>0</v>
      </c>
      <c r="D8">
        <v>0</v>
      </c>
      <c r="E8">
        <v>0</v>
      </c>
      <c r="F8">
        <v>0</v>
      </c>
      <c r="G8">
        <v>0</v>
      </c>
      <c r="H8">
        <v>0</v>
      </c>
      <c r="I8">
        <v>0</v>
      </c>
      <c r="J8">
        <v>0</v>
      </c>
      <c r="K8">
        <v>0</v>
      </c>
      <c r="L8">
        <v>0</v>
      </c>
      <c r="M8">
        <v>0</v>
      </c>
      <c r="N8">
        <v>0</v>
      </c>
      <c r="O8">
        <v>0</v>
      </c>
      <c r="P8">
        <v>0</v>
      </c>
      <c r="Q8">
        <v>0</v>
      </c>
    </row>
    <row r="9" spans="1:17" x14ac:dyDescent="0.2">
      <c r="A9" s="9" t="s">
        <v>129</v>
      </c>
      <c r="B9">
        <v>0</v>
      </c>
      <c r="C9">
        <v>1</v>
      </c>
      <c r="D9">
        <v>1</v>
      </c>
      <c r="E9">
        <v>0</v>
      </c>
      <c r="F9">
        <v>0</v>
      </c>
      <c r="G9">
        <v>0</v>
      </c>
      <c r="H9">
        <v>0</v>
      </c>
      <c r="I9">
        <v>0</v>
      </c>
      <c r="J9">
        <v>0</v>
      </c>
      <c r="K9">
        <v>1</v>
      </c>
      <c r="L9">
        <v>0</v>
      </c>
      <c r="M9">
        <v>0</v>
      </c>
      <c r="N9">
        <v>0</v>
      </c>
      <c r="O9">
        <v>1</v>
      </c>
      <c r="P9">
        <v>0</v>
      </c>
      <c r="Q9">
        <v>1</v>
      </c>
    </row>
    <row r="10" spans="1:17" x14ac:dyDescent="0.2">
      <c r="A10" s="9" t="s">
        <v>130</v>
      </c>
      <c r="B10">
        <v>0</v>
      </c>
      <c r="C10">
        <v>0</v>
      </c>
      <c r="D10">
        <v>0</v>
      </c>
      <c r="E10">
        <v>0</v>
      </c>
      <c r="F10">
        <v>0</v>
      </c>
      <c r="G10">
        <v>1</v>
      </c>
      <c r="H10">
        <v>0</v>
      </c>
      <c r="I10">
        <v>0</v>
      </c>
      <c r="J10">
        <v>1</v>
      </c>
      <c r="K10">
        <v>0</v>
      </c>
      <c r="L10">
        <v>1</v>
      </c>
      <c r="M10">
        <v>0</v>
      </c>
      <c r="N10">
        <v>0</v>
      </c>
      <c r="O10">
        <v>0</v>
      </c>
      <c r="P10">
        <v>0</v>
      </c>
      <c r="Q10">
        <v>0</v>
      </c>
    </row>
    <row r="11" spans="1:17" x14ac:dyDescent="0.2">
      <c r="A11" s="9" t="s">
        <v>131</v>
      </c>
      <c r="B11">
        <v>0</v>
      </c>
      <c r="C11">
        <v>0</v>
      </c>
      <c r="D11">
        <v>0</v>
      </c>
      <c r="E11">
        <v>0</v>
      </c>
      <c r="F11">
        <v>0</v>
      </c>
      <c r="G11">
        <v>2</v>
      </c>
      <c r="H11">
        <v>0</v>
      </c>
      <c r="I11">
        <v>2</v>
      </c>
      <c r="J11">
        <v>0</v>
      </c>
      <c r="K11">
        <v>0</v>
      </c>
      <c r="L11">
        <v>0</v>
      </c>
      <c r="M11">
        <v>0</v>
      </c>
      <c r="N11">
        <v>1</v>
      </c>
      <c r="O11">
        <v>0</v>
      </c>
      <c r="P11">
        <v>0</v>
      </c>
      <c r="Q11">
        <v>0</v>
      </c>
    </row>
    <row r="12" spans="1:17" x14ac:dyDescent="0.2">
      <c r="A12" s="9" t="s">
        <v>132</v>
      </c>
      <c r="B12">
        <v>1</v>
      </c>
      <c r="C12">
        <v>0</v>
      </c>
      <c r="D12">
        <v>0</v>
      </c>
      <c r="E12">
        <v>0</v>
      </c>
      <c r="F12">
        <v>0</v>
      </c>
      <c r="G12">
        <v>0</v>
      </c>
      <c r="H12">
        <v>0</v>
      </c>
      <c r="I12">
        <v>0</v>
      </c>
      <c r="J12">
        <v>0</v>
      </c>
      <c r="K12">
        <v>0</v>
      </c>
      <c r="L12">
        <v>0</v>
      </c>
      <c r="M12">
        <v>0</v>
      </c>
      <c r="N12">
        <v>0</v>
      </c>
      <c r="O12">
        <v>0</v>
      </c>
      <c r="P12">
        <v>1</v>
      </c>
      <c r="Q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S51"/>
  <sheetViews>
    <sheetView zoomScale="90" zoomScaleNormal="90" workbookViewId="0">
      <selection activeCell="S2" sqref="S2"/>
    </sheetView>
  </sheetViews>
  <sheetFormatPr defaultColWidth="9.140625" defaultRowHeight="12.75" x14ac:dyDescent="0.2"/>
  <cols>
    <col min="1" max="1" width="8.42578125" style="9" bestFit="1" customWidth="1"/>
    <col min="2" max="2" width="17" style="9" bestFit="1" customWidth="1"/>
    <col min="3" max="3" width="19.5703125" style="9" bestFit="1" customWidth="1"/>
  </cols>
  <sheetData>
    <row r="1" spans="1:19" s="8" customFormat="1" ht="127.5" x14ac:dyDescent="0.2">
      <c r="A1" s="8" t="s">
        <v>192</v>
      </c>
      <c r="B1" s="8" t="s">
        <v>713</v>
      </c>
      <c r="C1" s="8" t="s">
        <v>202</v>
      </c>
      <c r="D1" s="8" t="s">
        <v>729</v>
      </c>
      <c r="E1" s="8" t="s">
        <v>728</v>
      </c>
      <c r="F1" s="8" t="s">
        <v>730</v>
      </c>
      <c r="G1" s="8" t="s">
        <v>731</v>
      </c>
      <c r="H1" s="8" t="s">
        <v>732</v>
      </c>
      <c r="I1" s="8" t="s">
        <v>733</v>
      </c>
      <c r="J1" s="8" t="s">
        <v>734</v>
      </c>
      <c r="K1" s="8" t="s">
        <v>735</v>
      </c>
      <c r="L1" s="8" t="s">
        <v>736</v>
      </c>
      <c r="M1" s="8" t="s">
        <v>737</v>
      </c>
      <c r="N1" s="8" t="s">
        <v>738</v>
      </c>
      <c r="O1" s="8" t="s">
        <v>739</v>
      </c>
      <c r="P1" s="8" t="s">
        <v>740</v>
      </c>
      <c r="Q1" s="8" t="s">
        <v>741</v>
      </c>
      <c r="R1" s="8" t="s">
        <v>742</v>
      </c>
      <c r="S1" s="8" t="s">
        <v>743</v>
      </c>
    </row>
    <row r="2" spans="1:19" x14ac:dyDescent="0.2">
      <c r="A2" s="13" t="s">
        <v>191</v>
      </c>
      <c r="B2" s="13" t="s">
        <v>209</v>
      </c>
      <c r="C2" s="13" t="s">
        <v>203</v>
      </c>
      <c r="D2">
        <v>0</v>
      </c>
      <c r="E2">
        <v>0</v>
      </c>
      <c r="F2">
        <v>0</v>
      </c>
      <c r="G2">
        <v>0</v>
      </c>
      <c r="H2">
        <v>0</v>
      </c>
      <c r="I2">
        <v>0</v>
      </c>
      <c r="J2">
        <v>0</v>
      </c>
      <c r="K2">
        <v>0</v>
      </c>
      <c r="L2">
        <v>0</v>
      </c>
      <c r="M2">
        <v>0</v>
      </c>
      <c r="N2">
        <v>0</v>
      </c>
      <c r="O2">
        <v>0</v>
      </c>
      <c r="P2">
        <v>0</v>
      </c>
      <c r="Q2">
        <v>0</v>
      </c>
      <c r="R2">
        <v>0</v>
      </c>
      <c r="S2">
        <v>0</v>
      </c>
    </row>
    <row r="3" spans="1:19" x14ac:dyDescent="0.2">
      <c r="A3" s="13" t="str">
        <f t="shared" ref="A3:A15" si="0">+A2</f>
        <v>2019-10</v>
      </c>
      <c r="B3" s="13" t="s">
        <v>206</v>
      </c>
      <c r="C3" s="13" t="s">
        <v>204</v>
      </c>
      <c r="D3">
        <v>0</v>
      </c>
      <c r="E3">
        <v>0</v>
      </c>
      <c r="F3">
        <v>0</v>
      </c>
      <c r="G3">
        <v>0</v>
      </c>
      <c r="H3">
        <v>0</v>
      </c>
      <c r="I3">
        <v>0</v>
      </c>
      <c r="J3">
        <v>0</v>
      </c>
      <c r="K3">
        <v>0</v>
      </c>
      <c r="L3">
        <v>0</v>
      </c>
      <c r="M3">
        <v>0</v>
      </c>
      <c r="N3">
        <v>0</v>
      </c>
      <c r="O3">
        <v>0</v>
      </c>
      <c r="P3">
        <v>0</v>
      </c>
      <c r="Q3">
        <v>0</v>
      </c>
      <c r="R3">
        <v>0</v>
      </c>
      <c r="S3">
        <v>0</v>
      </c>
    </row>
    <row r="4" spans="1:19" x14ac:dyDescent="0.2">
      <c r="A4" s="13" t="str">
        <f t="shared" si="0"/>
        <v>2019-10</v>
      </c>
      <c r="B4" s="13" t="s">
        <v>210</v>
      </c>
      <c r="C4" s="13" t="s">
        <v>204</v>
      </c>
      <c r="D4">
        <v>0</v>
      </c>
      <c r="E4">
        <v>0</v>
      </c>
      <c r="F4">
        <v>0</v>
      </c>
      <c r="G4">
        <v>0</v>
      </c>
      <c r="H4">
        <v>0</v>
      </c>
      <c r="I4">
        <v>0</v>
      </c>
      <c r="J4">
        <v>0</v>
      </c>
      <c r="K4">
        <v>0</v>
      </c>
      <c r="L4">
        <v>0</v>
      </c>
      <c r="M4">
        <v>0</v>
      </c>
      <c r="N4">
        <v>0</v>
      </c>
      <c r="O4">
        <v>0</v>
      </c>
      <c r="P4">
        <v>0</v>
      </c>
      <c r="Q4">
        <v>0</v>
      </c>
      <c r="R4">
        <v>0</v>
      </c>
      <c r="S4">
        <v>0</v>
      </c>
    </row>
    <row r="5" spans="1:19" x14ac:dyDescent="0.2">
      <c r="A5" s="13" t="str">
        <f t="shared" si="0"/>
        <v>2019-10</v>
      </c>
      <c r="B5" s="13" t="s">
        <v>211</v>
      </c>
      <c r="C5" s="13" t="s">
        <v>204</v>
      </c>
      <c r="D5">
        <v>0</v>
      </c>
      <c r="E5">
        <v>1</v>
      </c>
      <c r="F5">
        <v>1</v>
      </c>
      <c r="G5">
        <v>0</v>
      </c>
      <c r="H5">
        <v>0</v>
      </c>
      <c r="I5">
        <v>0</v>
      </c>
      <c r="J5">
        <v>0</v>
      </c>
      <c r="K5">
        <v>0</v>
      </c>
      <c r="L5">
        <v>0</v>
      </c>
      <c r="M5">
        <v>0</v>
      </c>
      <c r="N5">
        <v>0</v>
      </c>
      <c r="O5">
        <v>0</v>
      </c>
      <c r="P5">
        <v>0</v>
      </c>
      <c r="Q5">
        <v>0</v>
      </c>
      <c r="R5">
        <v>0</v>
      </c>
      <c r="S5">
        <v>0</v>
      </c>
    </row>
    <row r="6" spans="1:19" x14ac:dyDescent="0.2">
      <c r="A6" s="13" t="str">
        <f t="shared" si="0"/>
        <v>2019-10</v>
      </c>
      <c r="B6" s="13" t="s">
        <v>212</v>
      </c>
      <c r="C6" s="13" t="s">
        <v>204</v>
      </c>
      <c r="D6">
        <v>0</v>
      </c>
      <c r="E6">
        <v>0</v>
      </c>
      <c r="F6">
        <v>0</v>
      </c>
      <c r="G6">
        <v>0</v>
      </c>
      <c r="H6">
        <v>0</v>
      </c>
      <c r="I6">
        <v>1</v>
      </c>
      <c r="J6">
        <v>0</v>
      </c>
      <c r="K6">
        <v>1</v>
      </c>
      <c r="L6">
        <v>0</v>
      </c>
      <c r="M6">
        <v>0</v>
      </c>
      <c r="N6">
        <v>0</v>
      </c>
      <c r="O6">
        <v>0</v>
      </c>
      <c r="P6">
        <v>0</v>
      </c>
      <c r="Q6">
        <v>0</v>
      </c>
      <c r="R6">
        <v>0</v>
      </c>
      <c r="S6">
        <v>0</v>
      </c>
    </row>
    <row r="7" spans="1:19" x14ac:dyDescent="0.2">
      <c r="A7" s="13" t="str">
        <f t="shared" si="0"/>
        <v>2019-10</v>
      </c>
      <c r="B7" s="13" t="s">
        <v>213</v>
      </c>
      <c r="C7" s="13" t="s">
        <v>204</v>
      </c>
      <c r="D7">
        <v>0</v>
      </c>
      <c r="E7">
        <v>0</v>
      </c>
      <c r="F7">
        <v>0</v>
      </c>
      <c r="G7">
        <v>0</v>
      </c>
      <c r="H7">
        <v>0</v>
      </c>
      <c r="I7">
        <v>0</v>
      </c>
      <c r="J7">
        <v>0</v>
      </c>
      <c r="K7">
        <v>0</v>
      </c>
      <c r="L7">
        <v>0</v>
      </c>
      <c r="M7">
        <v>0</v>
      </c>
      <c r="N7">
        <v>0</v>
      </c>
      <c r="O7">
        <v>0</v>
      </c>
      <c r="P7">
        <v>0</v>
      </c>
      <c r="Q7">
        <v>0</v>
      </c>
      <c r="R7">
        <v>0</v>
      </c>
      <c r="S7">
        <v>0</v>
      </c>
    </row>
    <row r="8" spans="1:19" x14ac:dyDescent="0.2">
      <c r="A8" s="13" t="str">
        <f t="shared" si="0"/>
        <v>2019-10</v>
      </c>
      <c r="B8" s="13" t="s">
        <v>214</v>
      </c>
      <c r="C8" s="13" t="s">
        <v>204</v>
      </c>
      <c r="D8">
        <v>0</v>
      </c>
      <c r="E8">
        <v>0</v>
      </c>
      <c r="F8">
        <v>0</v>
      </c>
      <c r="G8">
        <v>0</v>
      </c>
      <c r="H8">
        <v>0</v>
      </c>
      <c r="I8">
        <v>0</v>
      </c>
      <c r="J8">
        <v>0</v>
      </c>
      <c r="K8">
        <v>0</v>
      </c>
      <c r="L8">
        <v>0</v>
      </c>
      <c r="M8">
        <v>0</v>
      </c>
      <c r="N8">
        <v>0</v>
      </c>
      <c r="O8">
        <v>0</v>
      </c>
      <c r="P8">
        <v>0</v>
      </c>
      <c r="Q8">
        <v>0</v>
      </c>
      <c r="R8">
        <v>0</v>
      </c>
      <c r="S8">
        <v>0</v>
      </c>
    </row>
    <row r="9" spans="1:19" x14ac:dyDescent="0.2">
      <c r="A9" s="13" t="str">
        <f t="shared" si="0"/>
        <v>2019-10</v>
      </c>
      <c r="B9" s="13" t="s">
        <v>215</v>
      </c>
      <c r="C9" s="13" t="s">
        <v>204</v>
      </c>
      <c r="D9">
        <v>0</v>
      </c>
      <c r="E9">
        <v>0</v>
      </c>
      <c r="F9">
        <v>0</v>
      </c>
      <c r="G9">
        <v>0</v>
      </c>
      <c r="H9">
        <v>0</v>
      </c>
      <c r="I9">
        <v>1</v>
      </c>
      <c r="J9">
        <v>0</v>
      </c>
      <c r="K9">
        <v>0</v>
      </c>
      <c r="L9">
        <v>1</v>
      </c>
      <c r="M9">
        <v>0</v>
      </c>
      <c r="N9">
        <v>0</v>
      </c>
      <c r="O9">
        <v>0</v>
      </c>
      <c r="P9">
        <v>0</v>
      </c>
      <c r="Q9">
        <v>0</v>
      </c>
      <c r="R9">
        <v>0</v>
      </c>
      <c r="S9">
        <v>0</v>
      </c>
    </row>
    <row r="10" spans="1:19" x14ac:dyDescent="0.2">
      <c r="A10" s="13" t="str">
        <f t="shared" si="0"/>
        <v>2019-10</v>
      </c>
      <c r="B10" s="13" t="s">
        <v>209</v>
      </c>
      <c r="C10" s="13" t="s">
        <v>204</v>
      </c>
      <c r="D10">
        <v>0</v>
      </c>
      <c r="E10">
        <v>0</v>
      </c>
      <c r="F10">
        <v>0</v>
      </c>
      <c r="G10">
        <v>0</v>
      </c>
      <c r="H10">
        <v>0</v>
      </c>
      <c r="I10">
        <v>0</v>
      </c>
      <c r="J10">
        <v>0</v>
      </c>
      <c r="K10">
        <v>0</v>
      </c>
      <c r="L10">
        <v>0</v>
      </c>
      <c r="M10">
        <v>0</v>
      </c>
      <c r="N10">
        <v>0</v>
      </c>
      <c r="O10">
        <v>0</v>
      </c>
      <c r="P10">
        <v>0</v>
      </c>
      <c r="Q10">
        <v>0</v>
      </c>
      <c r="R10">
        <v>0</v>
      </c>
      <c r="S10">
        <v>0</v>
      </c>
    </row>
    <row r="11" spans="1:19" x14ac:dyDescent="0.2">
      <c r="A11" s="13" t="str">
        <f t="shared" si="0"/>
        <v>2019-10</v>
      </c>
      <c r="B11" s="13" t="s">
        <v>216</v>
      </c>
      <c r="C11" s="13" t="s">
        <v>204</v>
      </c>
      <c r="D11">
        <v>0</v>
      </c>
      <c r="E11">
        <v>0</v>
      </c>
      <c r="F11">
        <v>0</v>
      </c>
      <c r="G11">
        <v>0</v>
      </c>
      <c r="H11">
        <v>0</v>
      </c>
      <c r="I11">
        <v>1</v>
      </c>
      <c r="J11">
        <v>0</v>
      </c>
      <c r="K11">
        <v>0</v>
      </c>
      <c r="L11">
        <v>0</v>
      </c>
      <c r="M11">
        <v>0</v>
      </c>
      <c r="N11">
        <v>0</v>
      </c>
      <c r="O11">
        <v>0</v>
      </c>
      <c r="P11">
        <v>0</v>
      </c>
      <c r="Q11">
        <v>0</v>
      </c>
      <c r="R11">
        <v>0</v>
      </c>
      <c r="S11">
        <v>0</v>
      </c>
    </row>
    <row r="12" spans="1:19" x14ac:dyDescent="0.2">
      <c r="A12" s="13" t="str">
        <f t="shared" si="0"/>
        <v>2019-10</v>
      </c>
      <c r="B12" s="13" t="s">
        <v>217</v>
      </c>
      <c r="C12" s="13" t="s">
        <v>204</v>
      </c>
      <c r="D12">
        <v>0</v>
      </c>
      <c r="E12">
        <v>0</v>
      </c>
      <c r="F12">
        <v>0</v>
      </c>
      <c r="G12">
        <v>0</v>
      </c>
      <c r="H12">
        <v>0</v>
      </c>
      <c r="I12">
        <v>0</v>
      </c>
      <c r="J12">
        <v>0</v>
      </c>
      <c r="K12">
        <v>0</v>
      </c>
      <c r="L12">
        <v>0</v>
      </c>
      <c r="M12">
        <v>0</v>
      </c>
      <c r="N12">
        <v>0</v>
      </c>
      <c r="O12">
        <v>0</v>
      </c>
      <c r="P12">
        <v>0</v>
      </c>
      <c r="Q12">
        <v>0</v>
      </c>
      <c r="R12">
        <v>0</v>
      </c>
      <c r="S12">
        <v>0</v>
      </c>
    </row>
    <row r="13" spans="1:19" x14ac:dyDescent="0.2">
      <c r="A13" s="13" t="str">
        <f t="shared" si="0"/>
        <v>2019-10</v>
      </c>
      <c r="B13" s="13" t="s">
        <v>218</v>
      </c>
      <c r="C13" s="13" t="s">
        <v>204</v>
      </c>
      <c r="D13">
        <v>0</v>
      </c>
      <c r="E13">
        <v>0</v>
      </c>
      <c r="F13">
        <v>0</v>
      </c>
      <c r="G13">
        <v>0</v>
      </c>
      <c r="H13">
        <v>0</v>
      </c>
      <c r="I13">
        <v>0</v>
      </c>
      <c r="J13">
        <v>0</v>
      </c>
      <c r="K13">
        <v>0</v>
      </c>
      <c r="L13">
        <v>0</v>
      </c>
      <c r="M13">
        <v>0</v>
      </c>
      <c r="N13">
        <v>0</v>
      </c>
      <c r="O13">
        <v>0</v>
      </c>
      <c r="P13">
        <v>0</v>
      </c>
      <c r="Q13">
        <v>0</v>
      </c>
      <c r="R13">
        <v>0</v>
      </c>
      <c r="S13">
        <v>0</v>
      </c>
    </row>
    <row r="14" spans="1:19" x14ac:dyDescent="0.2">
      <c r="A14" s="13" t="str">
        <f t="shared" si="0"/>
        <v>2019-10</v>
      </c>
      <c r="B14" s="13" t="s">
        <v>206</v>
      </c>
      <c r="C14" s="13" t="s">
        <v>205</v>
      </c>
      <c r="D14">
        <v>0</v>
      </c>
      <c r="E14">
        <v>0</v>
      </c>
      <c r="F14">
        <v>0</v>
      </c>
      <c r="G14">
        <v>0</v>
      </c>
      <c r="H14">
        <v>0</v>
      </c>
      <c r="I14">
        <v>0</v>
      </c>
      <c r="J14">
        <v>0</v>
      </c>
      <c r="K14">
        <v>0</v>
      </c>
      <c r="L14">
        <v>0</v>
      </c>
      <c r="M14">
        <v>0</v>
      </c>
      <c r="N14">
        <v>0</v>
      </c>
      <c r="O14">
        <v>0</v>
      </c>
      <c r="P14">
        <v>0</v>
      </c>
      <c r="Q14">
        <v>0</v>
      </c>
      <c r="R14">
        <v>0</v>
      </c>
      <c r="S14">
        <v>0</v>
      </c>
    </row>
    <row r="15" spans="1:19" x14ac:dyDescent="0.2">
      <c r="A15" s="13" t="str">
        <f t="shared" si="0"/>
        <v>2019-10</v>
      </c>
      <c r="B15" s="13" t="s">
        <v>209</v>
      </c>
      <c r="C15" s="13" t="s">
        <v>203</v>
      </c>
      <c r="D15">
        <v>0</v>
      </c>
      <c r="E15">
        <v>0</v>
      </c>
      <c r="F15">
        <v>0</v>
      </c>
      <c r="G15">
        <v>0</v>
      </c>
      <c r="H15">
        <v>0</v>
      </c>
      <c r="I15">
        <v>0</v>
      </c>
      <c r="J15">
        <v>0</v>
      </c>
      <c r="K15">
        <v>0</v>
      </c>
      <c r="L15">
        <v>0</v>
      </c>
      <c r="M15">
        <v>0</v>
      </c>
      <c r="N15">
        <v>0</v>
      </c>
      <c r="O15">
        <v>0</v>
      </c>
      <c r="P15">
        <v>0</v>
      </c>
      <c r="Q15">
        <v>0</v>
      </c>
      <c r="R15">
        <v>0</v>
      </c>
      <c r="S15">
        <v>0</v>
      </c>
    </row>
    <row r="16" spans="1:19" x14ac:dyDescent="0.2">
      <c r="A16" s="13" t="s">
        <v>194</v>
      </c>
      <c r="B16" s="13" t="s">
        <v>210</v>
      </c>
      <c r="C16" s="13" t="s">
        <v>204</v>
      </c>
      <c r="D16">
        <v>0</v>
      </c>
      <c r="E16">
        <v>0</v>
      </c>
      <c r="F16">
        <v>0</v>
      </c>
      <c r="G16">
        <v>0</v>
      </c>
      <c r="H16">
        <v>0</v>
      </c>
      <c r="I16">
        <v>0</v>
      </c>
      <c r="J16">
        <v>0</v>
      </c>
      <c r="K16">
        <v>0</v>
      </c>
      <c r="L16">
        <v>0</v>
      </c>
      <c r="M16">
        <v>0</v>
      </c>
      <c r="N16">
        <v>0</v>
      </c>
      <c r="O16">
        <v>0</v>
      </c>
      <c r="P16">
        <v>0</v>
      </c>
      <c r="Q16">
        <v>0</v>
      </c>
      <c r="R16">
        <v>0</v>
      </c>
      <c r="S16">
        <v>0</v>
      </c>
    </row>
    <row r="17" spans="1:19" x14ac:dyDescent="0.2">
      <c r="A17" s="13" t="s">
        <v>195</v>
      </c>
      <c r="B17" s="13" t="s">
        <v>214</v>
      </c>
      <c r="C17" s="13" t="s">
        <v>204</v>
      </c>
      <c r="D17">
        <v>0</v>
      </c>
      <c r="E17">
        <v>0</v>
      </c>
      <c r="F17">
        <v>0</v>
      </c>
      <c r="G17">
        <v>0</v>
      </c>
      <c r="H17">
        <v>0</v>
      </c>
      <c r="I17">
        <v>0</v>
      </c>
      <c r="J17">
        <v>0</v>
      </c>
      <c r="K17">
        <v>0</v>
      </c>
      <c r="L17">
        <v>0</v>
      </c>
      <c r="M17">
        <v>0</v>
      </c>
      <c r="N17">
        <v>0</v>
      </c>
      <c r="O17">
        <v>0</v>
      </c>
      <c r="P17">
        <v>0</v>
      </c>
      <c r="Q17">
        <v>0</v>
      </c>
      <c r="R17">
        <v>0</v>
      </c>
      <c r="S17">
        <v>0</v>
      </c>
    </row>
    <row r="18" spans="1:19" x14ac:dyDescent="0.2">
      <c r="A18" s="13" t="s">
        <v>196</v>
      </c>
      <c r="B18" s="13" t="s">
        <v>215</v>
      </c>
      <c r="C18" s="13" t="s">
        <v>204</v>
      </c>
      <c r="D18">
        <v>0</v>
      </c>
      <c r="E18">
        <v>0</v>
      </c>
      <c r="F18">
        <v>0</v>
      </c>
      <c r="G18">
        <v>0</v>
      </c>
      <c r="H18">
        <v>0</v>
      </c>
      <c r="I18">
        <v>0</v>
      </c>
      <c r="J18">
        <v>0</v>
      </c>
      <c r="K18">
        <v>0</v>
      </c>
      <c r="L18">
        <v>0</v>
      </c>
      <c r="M18">
        <v>0</v>
      </c>
      <c r="N18">
        <v>0</v>
      </c>
      <c r="O18">
        <v>0</v>
      </c>
      <c r="P18">
        <v>0</v>
      </c>
      <c r="Q18">
        <v>0</v>
      </c>
      <c r="R18">
        <v>0</v>
      </c>
      <c r="S18">
        <v>0</v>
      </c>
    </row>
    <row r="19" spans="1:19" x14ac:dyDescent="0.2">
      <c r="A19" s="13" t="s">
        <v>195</v>
      </c>
      <c r="B19" s="13" t="s">
        <v>211</v>
      </c>
      <c r="C19" s="13" t="s">
        <v>204</v>
      </c>
      <c r="D19">
        <v>0</v>
      </c>
      <c r="E19">
        <v>0</v>
      </c>
      <c r="F19">
        <v>0</v>
      </c>
      <c r="G19">
        <v>0</v>
      </c>
      <c r="H19">
        <v>0</v>
      </c>
      <c r="I19">
        <v>0</v>
      </c>
      <c r="J19">
        <v>0</v>
      </c>
      <c r="K19">
        <v>0</v>
      </c>
      <c r="L19">
        <v>0</v>
      </c>
      <c r="M19">
        <v>1</v>
      </c>
      <c r="N19">
        <v>0</v>
      </c>
      <c r="O19">
        <v>0</v>
      </c>
      <c r="P19">
        <v>0</v>
      </c>
      <c r="Q19">
        <v>0</v>
      </c>
      <c r="R19">
        <v>0</v>
      </c>
      <c r="S19">
        <v>0</v>
      </c>
    </row>
    <row r="20" spans="1:19" x14ac:dyDescent="0.2">
      <c r="A20" s="13" t="s">
        <v>194</v>
      </c>
      <c r="B20" s="13" t="s">
        <v>214</v>
      </c>
      <c r="C20" s="13" t="s">
        <v>204</v>
      </c>
      <c r="D20">
        <v>0</v>
      </c>
      <c r="E20">
        <v>0</v>
      </c>
      <c r="F20">
        <v>0</v>
      </c>
      <c r="G20">
        <v>0</v>
      </c>
      <c r="H20">
        <v>0</v>
      </c>
      <c r="I20">
        <v>0</v>
      </c>
      <c r="J20">
        <v>0</v>
      </c>
      <c r="K20">
        <v>0</v>
      </c>
      <c r="L20">
        <v>0</v>
      </c>
      <c r="M20">
        <v>0</v>
      </c>
      <c r="N20">
        <v>0</v>
      </c>
      <c r="O20">
        <v>0</v>
      </c>
      <c r="P20">
        <v>0</v>
      </c>
      <c r="Q20">
        <v>0</v>
      </c>
      <c r="R20">
        <v>0</v>
      </c>
      <c r="S20">
        <v>0</v>
      </c>
    </row>
    <row r="21" spans="1:19" x14ac:dyDescent="0.2">
      <c r="A21" s="13" t="s">
        <v>194</v>
      </c>
      <c r="B21" s="13" t="s">
        <v>211</v>
      </c>
      <c r="C21" s="13" t="s">
        <v>204</v>
      </c>
      <c r="D21">
        <v>0</v>
      </c>
      <c r="E21">
        <v>0</v>
      </c>
      <c r="F21">
        <v>0</v>
      </c>
      <c r="G21">
        <v>0</v>
      </c>
      <c r="H21">
        <v>0</v>
      </c>
      <c r="I21">
        <v>0</v>
      </c>
      <c r="J21">
        <v>0</v>
      </c>
      <c r="K21">
        <v>0</v>
      </c>
      <c r="L21">
        <v>0</v>
      </c>
      <c r="M21">
        <v>0</v>
      </c>
      <c r="N21">
        <v>0</v>
      </c>
      <c r="O21">
        <v>0</v>
      </c>
      <c r="P21">
        <v>0</v>
      </c>
      <c r="Q21">
        <v>0</v>
      </c>
      <c r="R21">
        <v>0</v>
      </c>
      <c r="S21">
        <v>0</v>
      </c>
    </row>
    <row r="22" spans="1:19" x14ac:dyDescent="0.2">
      <c r="A22" s="13" t="s">
        <v>196</v>
      </c>
      <c r="B22" s="13" t="s">
        <v>212</v>
      </c>
      <c r="C22" s="13" t="s">
        <v>204</v>
      </c>
      <c r="D22">
        <v>0</v>
      </c>
      <c r="E22">
        <v>0</v>
      </c>
      <c r="F22">
        <v>0</v>
      </c>
      <c r="G22">
        <v>0</v>
      </c>
      <c r="H22">
        <v>0</v>
      </c>
      <c r="I22">
        <v>0</v>
      </c>
      <c r="J22">
        <v>0</v>
      </c>
      <c r="K22">
        <v>0</v>
      </c>
      <c r="L22">
        <v>0</v>
      </c>
      <c r="M22">
        <v>0</v>
      </c>
      <c r="N22">
        <v>0</v>
      </c>
      <c r="O22">
        <v>0</v>
      </c>
      <c r="P22">
        <v>0</v>
      </c>
      <c r="Q22">
        <v>0</v>
      </c>
      <c r="R22">
        <v>0</v>
      </c>
      <c r="S22">
        <v>0</v>
      </c>
    </row>
    <row r="23" spans="1:19" x14ac:dyDescent="0.2">
      <c r="A23" s="13" t="s">
        <v>196</v>
      </c>
      <c r="B23" s="13" t="s">
        <v>209</v>
      </c>
      <c r="C23" s="13" t="s">
        <v>204</v>
      </c>
      <c r="D23">
        <v>0</v>
      </c>
      <c r="E23">
        <v>0</v>
      </c>
      <c r="F23">
        <v>0</v>
      </c>
      <c r="G23">
        <v>0</v>
      </c>
      <c r="H23">
        <v>0</v>
      </c>
      <c r="I23">
        <v>0</v>
      </c>
      <c r="J23">
        <v>0</v>
      </c>
      <c r="K23">
        <v>0</v>
      </c>
      <c r="L23">
        <v>0</v>
      </c>
      <c r="M23">
        <v>0</v>
      </c>
      <c r="N23">
        <v>0</v>
      </c>
      <c r="O23">
        <v>0</v>
      </c>
      <c r="P23">
        <v>0</v>
      </c>
      <c r="Q23">
        <v>0</v>
      </c>
      <c r="R23">
        <v>0</v>
      </c>
      <c r="S23">
        <v>0</v>
      </c>
    </row>
    <row r="24" spans="1:19" x14ac:dyDescent="0.2">
      <c r="A24" s="13" t="s">
        <v>196</v>
      </c>
      <c r="B24" s="13" t="s">
        <v>213</v>
      </c>
      <c r="C24" s="13" t="s">
        <v>204</v>
      </c>
      <c r="D24">
        <v>0</v>
      </c>
      <c r="E24">
        <v>0</v>
      </c>
      <c r="F24">
        <v>0</v>
      </c>
      <c r="G24">
        <v>0</v>
      </c>
      <c r="H24">
        <v>0</v>
      </c>
      <c r="I24">
        <v>0</v>
      </c>
      <c r="J24">
        <v>0</v>
      </c>
      <c r="K24">
        <v>0</v>
      </c>
      <c r="L24">
        <v>0</v>
      </c>
      <c r="M24">
        <v>0</v>
      </c>
      <c r="N24">
        <v>0</v>
      </c>
      <c r="O24">
        <v>0</v>
      </c>
      <c r="P24">
        <v>0</v>
      </c>
      <c r="Q24">
        <v>0</v>
      </c>
      <c r="R24">
        <v>1</v>
      </c>
      <c r="S24">
        <v>0</v>
      </c>
    </row>
    <row r="25" spans="1:19" x14ac:dyDescent="0.2">
      <c r="A25" s="13" t="s">
        <v>196</v>
      </c>
      <c r="B25" s="13" t="s">
        <v>211</v>
      </c>
      <c r="C25" s="13" t="s">
        <v>204</v>
      </c>
      <c r="D25">
        <v>0</v>
      </c>
      <c r="E25">
        <v>0</v>
      </c>
      <c r="F25">
        <v>0</v>
      </c>
      <c r="G25">
        <v>0</v>
      </c>
      <c r="H25">
        <v>0</v>
      </c>
      <c r="I25">
        <v>0</v>
      </c>
      <c r="J25">
        <v>0</v>
      </c>
      <c r="K25">
        <v>0</v>
      </c>
      <c r="L25">
        <v>0</v>
      </c>
      <c r="M25">
        <v>0</v>
      </c>
      <c r="N25">
        <v>0</v>
      </c>
      <c r="O25">
        <v>0</v>
      </c>
      <c r="P25">
        <v>0</v>
      </c>
      <c r="Q25">
        <v>1</v>
      </c>
      <c r="R25">
        <v>0</v>
      </c>
      <c r="S25">
        <v>0</v>
      </c>
    </row>
    <row r="26" spans="1:19" x14ac:dyDescent="0.2">
      <c r="A26" s="13" t="s">
        <v>195</v>
      </c>
      <c r="B26" s="13" t="s">
        <v>209</v>
      </c>
      <c r="C26" s="13" t="s">
        <v>204</v>
      </c>
      <c r="D26">
        <v>0</v>
      </c>
      <c r="E26">
        <v>0</v>
      </c>
      <c r="F26">
        <v>0</v>
      </c>
      <c r="G26">
        <v>0</v>
      </c>
      <c r="H26">
        <v>0</v>
      </c>
      <c r="I26">
        <v>0</v>
      </c>
      <c r="J26">
        <v>0</v>
      </c>
      <c r="K26">
        <v>0</v>
      </c>
      <c r="L26">
        <v>0</v>
      </c>
      <c r="M26">
        <v>0</v>
      </c>
      <c r="N26">
        <v>0</v>
      </c>
      <c r="O26">
        <v>0</v>
      </c>
      <c r="P26">
        <v>0</v>
      </c>
      <c r="Q26">
        <v>0</v>
      </c>
      <c r="R26">
        <v>0</v>
      </c>
      <c r="S26">
        <v>0</v>
      </c>
    </row>
    <row r="27" spans="1:19" x14ac:dyDescent="0.2">
      <c r="A27" s="13" t="s">
        <v>194</v>
      </c>
      <c r="B27" s="13" t="s">
        <v>215</v>
      </c>
      <c r="C27" s="13" t="s">
        <v>204</v>
      </c>
      <c r="D27">
        <v>0</v>
      </c>
      <c r="E27">
        <v>0</v>
      </c>
      <c r="F27">
        <v>0</v>
      </c>
      <c r="G27">
        <v>0</v>
      </c>
      <c r="H27">
        <v>0</v>
      </c>
      <c r="I27">
        <v>0</v>
      </c>
      <c r="J27">
        <v>0</v>
      </c>
      <c r="K27">
        <v>0</v>
      </c>
      <c r="L27">
        <v>0</v>
      </c>
      <c r="M27">
        <v>0</v>
      </c>
      <c r="N27">
        <v>1</v>
      </c>
      <c r="O27">
        <v>0</v>
      </c>
      <c r="P27">
        <v>0</v>
      </c>
      <c r="Q27">
        <v>0</v>
      </c>
      <c r="R27">
        <v>0</v>
      </c>
      <c r="S27">
        <v>0</v>
      </c>
    </row>
    <row r="28" spans="1:19" x14ac:dyDescent="0.2">
      <c r="A28" s="13" t="s">
        <v>196</v>
      </c>
      <c r="B28" s="13" t="s">
        <v>210</v>
      </c>
      <c r="C28" s="13" t="s">
        <v>204</v>
      </c>
      <c r="D28">
        <v>0</v>
      </c>
      <c r="E28">
        <v>0</v>
      </c>
      <c r="F28">
        <v>0</v>
      </c>
      <c r="G28">
        <v>0</v>
      </c>
      <c r="H28">
        <v>0</v>
      </c>
      <c r="I28">
        <v>0</v>
      </c>
      <c r="J28">
        <v>1</v>
      </c>
      <c r="K28">
        <v>0</v>
      </c>
      <c r="L28">
        <v>0</v>
      </c>
      <c r="M28">
        <v>0</v>
      </c>
      <c r="N28">
        <v>0</v>
      </c>
      <c r="O28">
        <v>0</v>
      </c>
      <c r="P28">
        <v>0</v>
      </c>
      <c r="Q28">
        <v>0</v>
      </c>
      <c r="R28">
        <v>0</v>
      </c>
      <c r="S28">
        <v>0</v>
      </c>
    </row>
    <row r="29" spans="1:19" x14ac:dyDescent="0.2">
      <c r="A29" s="13" t="s">
        <v>196</v>
      </c>
      <c r="B29" s="13" t="s">
        <v>218</v>
      </c>
      <c r="C29" s="13" t="s">
        <v>204</v>
      </c>
      <c r="D29">
        <v>0</v>
      </c>
      <c r="E29">
        <v>0</v>
      </c>
      <c r="F29">
        <v>0</v>
      </c>
      <c r="G29">
        <v>0</v>
      </c>
      <c r="H29">
        <v>0</v>
      </c>
      <c r="I29">
        <v>0</v>
      </c>
      <c r="J29">
        <v>0</v>
      </c>
      <c r="K29">
        <v>0</v>
      </c>
      <c r="L29">
        <v>0</v>
      </c>
      <c r="M29">
        <v>0</v>
      </c>
      <c r="N29">
        <v>0</v>
      </c>
      <c r="O29">
        <v>0</v>
      </c>
      <c r="P29">
        <v>0</v>
      </c>
      <c r="Q29">
        <v>0</v>
      </c>
      <c r="R29">
        <v>0</v>
      </c>
      <c r="S29">
        <v>0</v>
      </c>
    </row>
    <row r="30" spans="1:19" x14ac:dyDescent="0.2">
      <c r="A30" s="13" t="s">
        <v>194</v>
      </c>
      <c r="B30" s="13" t="s">
        <v>212</v>
      </c>
      <c r="C30" s="13" t="s">
        <v>204</v>
      </c>
      <c r="D30">
        <v>0</v>
      </c>
      <c r="E30">
        <v>0</v>
      </c>
      <c r="F30">
        <v>0</v>
      </c>
      <c r="G30">
        <v>0</v>
      </c>
      <c r="H30">
        <v>0</v>
      </c>
      <c r="I30">
        <v>1</v>
      </c>
      <c r="J30">
        <v>0</v>
      </c>
      <c r="K30">
        <v>1</v>
      </c>
      <c r="L30">
        <v>0</v>
      </c>
      <c r="M30">
        <v>0</v>
      </c>
      <c r="N30">
        <v>0</v>
      </c>
      <c r="O30">
        <v>0</v>
      </c>
      <c r="P30">
        <v>0</v>
      </c>
      <c r="Q30">
        <v>0</v>
      </c>
      <c r="R30">
        <v>0</v>
      </c>
      <c r="S30">
        <v>0</v>
      </c>
    </row>
    <row r="31" spans="1:19" x14ac:dyDescent="0.2">
      <c r="A31" s="13" t="s">
        <v>196</v>
      </c>
      <c r="B31" s="13" t="s">
        <v>217</v>
      </c>
      <c r="C31" s="13" t="s">
        <v>204</v>
      </c>
      <c r="D31">
        <v>0</v>
      </c>
      <c r="E31">
        <v>0</v>
      </c>
      <c r="F31">
        <v>0</v>
      </c>
      <c r="G31">
        <v>1</v>
      </c>
      <c r="H31">
        <v>0</v>
      </c>
      <c r="I31">
        <v>0</v>
      </c>
      <c r="J31">
        <v>0</v>
      </c>
      <c r="K31">
        <v>0</v>
      </c>
      <c r="L31">
        <v>0</v>
      </c>
      <c r="M31">
        <v>0</v>
      </c>
      <c r="N31">
        <v>0</v>
      </c>
      <c r="O31">
        <v>0</v>
      </c>
      <c r="P31">
        <v>0</v>
      </c>
      <c r="Q31">
        <v>0</v>
      </c>
      <c r="R31">
        <v>0</v>
      </c>
      <c r="S31">
        <v>0</v>
      </c>
    </row>
    <row r="32" spans="1:19" x14ac:dyDescent="0.2">
      <c r="A32" s="13" t="s">
        <v>194</v>
      </c>
      <c r="B32" s="13" t="s">
        <v>209</v>
      </c>
      <c r="C32" s="13" t="s">
        <v>204</v>
      </c>
      <c r="D32">
        <v>1</v>
      </c>
      <c r="E32">
        <v>0</v>
      </c>
      <c r="F32">
        <v>0</v>
      </c>
      <c r="G32">
        <v>0</v>
      </c>
      <c r="H32">
        <v>0</v>
      </c>
      <c r="I32">
        <v>0</v>
      </c>
      <c r="J32">
        <v>0</v>
      </c>
      <c r="K32">
        <v>0</v>
      </c>
      <c r="L32">
        <v>0</v>
      </c>
      <c r="M32">
        <v>0</v>
      </c>
      <c r="N32">
        <v>0</v>
      </c>
      <c r="O32">
        <v>0</v>
      </c>
      <c r="P32">
        <v>0</v>
      </c>
      <c r="Q32">
        <v>0</v>
      </c>
      <c r="R32">
        <v>0</v>
      </c>
      <c r="S32">
        <v>1</v>
      </c>
    </row>
    <row r="33" spans="1:19" x14ac:dyDescent="0.2">
      <c r="A33" s="13" t="s">
        <v>197</v>
      </c>
      <c r="B33" s="13" t="s">
        <v>212</v>
      </c>
      <c r="C33" s="13" t="s">
        <v>204</v>
      </c>
      <c r="D33">
        <v>0</v>
      </c>
      <c r="E33">
        <v>0</v>
      </c>
      <c r="F33">
        <v>0</v>
      </c>
      <c r="G33">
        <v>0</v>
      </c>
      <c r="H33">
        <v>0</v>
      </c>
      <c r="I33">
        <v>0</v>
      </c>
      <c r="J33">
        <v>0</v>
      </c>
      <c r="K33">
        <v>0</v>
      </c>
      <c r="L33">
        <v>0</v>
      </c>
      <c r="M33">
        <v>0</v>
      </c>
      <c r="N33">
        <v>0</v>
      </c>
      <c r="O33">
        <v>0</v>
      </c>
      <c r="P33">
        <v>1</v>
      </c>
      <c r="Q33">
        <v>0</v>
      </c>
      <c r="R33">
        <v>0</v>
      </c>
      <c r="S33">
        <v>0</v>
      </c>
    </row>
    <row r="34" spans="1:19" x14ac:dyDescent="0.2">
      <c r="A34" s="13" t="s">
        <v>198</v>
      </c>
      <c r="B34" s="13" t="s">
        <v>218</v>
      </c>
      <c r="C34" s="13" t="s">
        <v>204</v>
      </c>
      <c r="D34">
        <v>0</v>
      </c>
      <c r="E34">
        <v>0</v>
      </c>
      <c r="F34">
        <v>0</v>
      </c>
      <c r="G34">
        <v>0</v>
      </c>
      <c r="H34">
        <v>0</v>
      </c>
      <c r="I34">
        <v>0</v>
      </c>
      <c r="J34">
        <v>0</v>
      </c>
      <c r="K34">
        <v>0</v>
      </c>
      <c r="L34">
        <v>0</v>
      </c>
      <c r="M34">
        <v>0</v>
      </c>
      <c r="N34">
        <v>0</v>
      </c>
      <c r="O34">
        <v>0</v>
      </c>
      <c r="P34">
        <v>0</v>
      </c>
      <c r="Q34">
        <v>0</v>
      </c>
      <c r="R34">
        <v>0</v>
      </c>
      <c r="S34">
        <v>0</v>
      </c>
    </row>
    <row r="35" spans="1:19" x14ac:dyDescent="0.2">
      <c r="A35" s="13" t="s">
        <v>196</v>
      </c>
      <c r="B35" s="13" t="s">
        <v>206</v>
      </c>
      <c r="C35" s="13" t="s">
        <v>204</v>
      </c>
      <c r="D35">
        <v>0</v>
      </c>
      <c r="E35">
        <v>0</v>
      </c>
      <c r="F35">
        <v>0</v>
      </c>
      <c r="G35">
        <v>0</v>
      </c>
      <c r="H35">
        <v>0</v>
      </c>
      <c r="I35">
        <v>0</v>
      </c>
      <c r="J35">
        <v>0</v>
      </c>
      <c r="K35">
        <v>0</v>
      </c>
      <c r="L35">
        <v>0</v>
      </c>
      <c r="M35">
        <v>0</v>
      </c>
      <c r="N35">
        <v>0</v>
      </c>
      <c r="O35">
        <v>0</v>
      </c>
      <c r="P35">
        <v>0</v>
      </c>
      <c r="Q35">
        <v>0</v>
      </c>
      <c r="R35">
        <v>0</v>
      </c>
      <c r="S35">
        <v>0</v>
      </c>
    </row>
    <row r="36" spans="1:19" x14ac:dyDescent="0.2">
      <c r="A36" s="13" t="s">
        <v>199</v>
      </c>
      <c r="B36" s="13" t="s">
        <v>217</v>
      </c>
      <c r="C36" s="13" t="s">
        <v>204</v>
      </c>
      <c r="D36">
        <v>0</v>
      </c>
      <c r="E36">
        <v>0</v>
      </c>
      <c r="F36">
        <v>0</v>
      </c>
      <c r="G36">
        <v>0</v>
      </c>
      <c r="H36">
        <v>0</v>
      </c>
      <c r="I36">
        <v>0</v>
      </c>
      <c r="J36">
        <v>0</v>
      </c>
      <c r="K36">
        <v>0</v>
      </c>
      <c r="L36">
        <v>0</v>
      </c>
      <c r="M36">
        <v>0</v>
      </c>
      <c r="N36">
        <v>0</v>
      </c>
      <c r="O36">
        <v>0</v>
      </c>
      <c r="P36">
        <v>0</v>
      </c>
      <c r="Q36">
        <v>0</v>
      </c>
      <c r="R36">
        <v>0</v>
      </c>
      <c r="S36">
        <v>0</v>
      </c>
    </row>
    <row r="37" spans="1:19" x14ac:dyDescent="0.2">
      <c r="A37" s="13" t="s">
        <v>200</v>
      </c>
      <c r="B37" s="13" t="s">
        <v>211</v>
      </c>
      <c r="C37" s="13" t="s">
        <v>204</v>
      </c>
      <c r="D37">
        <v>0</v>
      </c>
      <c r="E37">
        <v>0</v>
      </c>
      <c r="F37">
        <v>0</v>
      </c>
      <c r="G37">
        <v>0</v>
      </c>
      <c r="H37">
        <v>0</v>
      </c>
      <c r="I37">
        <v>0</v>
      </c>
      <c r="J37">
        <v>0</v>
      </c>
      <c r="K37">
        <v>0</v>
      </c>
      <c r="L37">
        <v>0</v>
      </c>
      <c r="M37">
        <v>0</v>
      </c>
      <c r="N37">
        <v>0</v>
      </c>
      <c r="O37">
        <v>0</v>
      </c>
      <c r="P37">
        <v>0</v>
      </c>
      <c r="Q37">
        <v>0</v>
      </c>
      <c r="R37">
        <v>0</v>
      </c>
      <c r="S37">
        <v>0</v>
      </c>
    </row>
    <row r="38" spans="1:19" x14ac:dyDescent="0.2">
      <c r="A38" s="13" t="s">
        <v>197</v>
      </c>
      <c r="B38" s="13" t="s">
        <v>209</v>
      </c>
      <c r="C38" s="13" t="s">
        <v>204</v>
      </c>
      <c r="D38">
        <v>0</v>
      </c>
      <c r="E38">
        <v>0</v>
      </c>
      <c r="F38">
        <v>0</v>
      </c>
      <c r="G38">
        <v>0</v>
      </c>
      <c r="H38">
        <v>0</v>
      </c>
      <c r="I38">
        <v>0</v>
      </c>
      <c r="J38">
        <v>0</v>
      </c>
      <c r="K38">
        <v>0</v>
      </c>
      <c r="L38">
        <v>0</v>
      </c>
      <c r="M38">
        <v>0</v>
      </c>
      <c r="N38">
        <v>0</v>
      </c>
      <c r="O38">
        <v>0</v>
      </c>
      <c r="P38">
        <v>0</v>
      </c>
      <c r="Q38">
        <v>0</v>
      </c>
      <c r="R38">
        <v>0</v>
      </c>
      <c r="S38">
        <v>0</v>
      </c>
    </row>
    <row r="39" spans="1:19" x14ac:dyDescent="0.2">
      <c r="A39" s="13" t="s">
        <v>198</v>
      </c>
      <c r="B39" s="13" t="s">
        <v>217</v>
      </c>
      <c r="C39" s="13" t="s">
        <v>204</v>
      </c>
      <c r="D39">
        <v>0</v>
      </c>
      <c r="E39">
        <v>0</v>
      </c>
      <c r="F39">
        <v>0</v>
      </c>
      <c r="G39">
        <v>0</v>
      </c>
      <c r="H39">
        <v>1</v>
      </c>
      <c r="I39">
        <v>0</v>
      </c>
      <c r="J39">
        <v>0</v>
      </c>
      <c r="K39">
        <v>0</v>
      </c>
      <c r="L39">
        <v>0</v>
      </c>
      <c r="M39">
        <v>0</v>
      </c>
      <c r="N39">
        <v>0</v>
      </c>
      <c r="O39">
        <v>0</v>
      </c>
      <c r="P39">
        <v>0</v>
      </c>
      <c r="Q39">
        <v>0</v>
      </c>
      <c r="R39">
        <v>0</v>
      </c>
      <c r="S39">
        <v>0</v>
      </c>
    </row>
    <row r="40" spans="1:19" x14ac:dyDescent="0.2">
      <c r="A40" s="13" t="s">
        <v>198</v>
      </c>
      <c r="B40" s="13" t="s">
        <v>213</v>
      </c>
      <c r="C40" s="13" t="s">
        <v>204</v>
      </c>
      <c r="D40">
        <v>0</v>
      </c>
      <c r="E40">
        <v>0</v>
      </c>
      <c r="F40">
        <v>0</v>
      </c>
      <c r="G40">
        <v>0</v>
      </c>
      <c r="H40">
        <v>0</v>
      </c>
      <c r="I40">
        <v>0</v>
      </c>
      <c r="J40">
        <v>1</v>
      </c>
      <c r="K40">
        <v>0</v>
      </c>
      <c r="L40">
        <v>0</v>
      </c>
      <c r="M40">
        <v>0</v>
      </c>
      <c r="N40">
        <v>0</v>
      </c>
      <c r="O40">
        <v>0</v>
      </c>
      <c r="P40">
        <v>0</v>
      </c>
      <c r="Q40">
        <v>0</v>
      </c>
      <c r="R40">
        <v>0</v>
      </c>
      <c r="S40">
        <v>0</v>
      </c>
    </row>
    <row r="41" spans="1:19" x14ac:dyDescent="0.2">
      <c r="A41" s="13" t="s">
        <v>196</v>
      </c>
      <c r="B41" s="13" t="s">
        <v>213</v>
      </c>
      <c r="C41" s="13" t="s">
        <v>207</v>
      </c>
      <c r="D41">
        <v>0</v>
      </c>
      <c r="E41">
        <v>0</v>
      </c>
      <c r="F41">
        <v>0</v>
      </c>
      <c r="G41">
        <v>0</v>
      </c>
      <c r="H41">
        <v>0</v>
      </c>
      <c r="I41">
        <v>0</v>
      </c>
      <c r="J41">
        <v>0</v>
      </c>
      <c r="K41">
        <v>0</v>
      </c>
      <c r="L41">
        <v>0</v>
      </c>
      <c r="M41">
        <v>0</v>
      </c>
      <c r="N41">
        <v>0</v>
      </c>
      <c r="O41">
        <v>0</v>
      </c>
      <c r="P41">
        <v>0</v>
      </c>
      <c r="Q41">
        <v>0</v>
      </c>
      <c r="R41">
        <v>0</v>
      </c>
      <c r="S41">
        <v>0</v>
      </c>
    </row>
    <row r="42" spans="1:19" x14ac:dyDescent="0.2">
      <c r="A42" s="13" t="s">
        <v>193</v>
      </c>
      <c r="B42" s="13" t="s">
        <v>214</v>
      </c>
      <c r="C42" s="13" t="s">
        <v>204</v>
      </c>
      <c r="D42">
        <v>0</v>
      </c>
      <c r="E42">
        <v>0</v>
      </c>
      <c r="F42">
        <v>0</v>
      </c>
      <c r="G42">
        <v>0</v>
      </c>
      <c r="H42">
        <v>0</v>
      </c>
      <c r="I42">
        <v>0</v>
      </c>
      <c r="J42">
        <v>0</v>
      </c>
      <c r="K42">
        <v>0</v>
      </c>
      <c r="L42">
        <v>0</v>
      </c>
      <c r="M42">
        <v>0</v>
      </c>
      <c r="N42">
        <v>0</v>
      </c>
      <c r="O42">
        <v>0</v>
      </c>
      <c r="P42">
        <v>0</v>
      </c>
      <c r="Q42">
        <v>0</v>
      </c>
      <c r="R42">
        <v>0</v>
      </c>
      <c r="S42">
        <v>0</v>
      </c>
    </row>
    <row r="43" spans="1:19" x14ac:dyDescent="0.2">
      <c r="A43" s="13" t="s">
        <v>199</v>
      </c>
      <c r="B43" s="13" t="s">
        <v>218</v>
      </c>
      <c r="C43" s="13" t="s">
        <v>204</v>
      </c>
      <c r="D43">
        <v>0</v>
      </c>
      <c r="E43">
        <v>0</v>
      </c>
      <c r="F43">
        <v>0</v>
      </c>
      <c r="G43">
        <v>0</v>
      </c>
      <c r="H43">
        <v>0</v>
      </c>
      <c r="I43">
        <v>0</v>
      </c>
      <c r="J43">
        <v>0</v>
      </c>
      <c r="K43">
        <v>0</v>
      </c>
      <c r="L43">
        <v>0</v>
      </c>
      <c r="M43">
        <v>0</v>
      </c>
      <c r="N43">
        <v>0</v>
      </c>
      <c r="O43">
        <v>0</v>
      </c>
      <c r="P43">
        <v>0</v>
      </c>
      <c r="Q43">
        <v>0</v>
      </c>
      <c r="R43">
        <v>0</v>
      </c>
      <c r="S43">
        <v>0</v>
      </c>
    </row>
    <row r="44" spans="1:19" x14ac:dyDescent="0.2">
      <c r="A44" s="13" t="s">
        <v>200</v>
      </c>
      <c r="B44" s="13" t="s">
        <v>215</v>
      </c>
      <c r="C44" s="13" t="s">
        <v>204</v>
      </c>
      <c r="D44">
        <v>0</v>
      </c>
      <c r="E44">
        <v>0</v>
      </c>
      <c r="F44">
        <v>0</v>
      </c>
      <c r="G44">
        <v>0</v>
      </c>
      <c r="H44">
        <v>0</v>
      </c>
      <c r="I44">
        <v>0</v>
      </c>
      <c r="J44">
        <v>0</v>
      </c>
      <c r="K44">
        <v>0</v>
      </c>
      <c r="L44">
        <v>0</v>
      </c>
      <c r="M44">
        <v>0</v>
      </c>
      <c r="N44">
        <v>0</v>
      </c>
      <c r="O44">
        <v>0</v>
      </c>
      <c r="P44">
        <v>0</v>
      </c>
      <c r="Q44">
        <v>0</v>
      </c>
      <c r="R44">
        <v>0</v>
      </c>
      <c r="S44">
        <v>0</v>
      </c>
    </row>
    <row r="45" spans="1:19" x14ac:dyDescent="0.2">
      <c r="A45" s="13" t="s">
        <v>198</v>
      </c>
      <c r="B45" s="13" t="s">
        <v>210</v>
      </c>
      <c r="C45" s="13" t="s">
        <v>204</v>
      </c>
      <c r="D45">
        <v>0</v>
      </c>
      <c r="E45">
        <v>0</v>
      </c>
      <c r="F45">
        <v>0</v>
      </c>
      <c r="G45">
        <v>0</v>
      </c>
      <c r="H45">
        <v>0</v>
      </c>
      <c r="I45">
        <v>0</v>
      </c>
      <c r="J45">
        <v>0</v>
      </c>
      <c r="K45">
        <v>0</v>
      </c>
      <c r="L45">
        <v>0</v>
      </c>
      <c r="M45">
        <v>0</v>
      </c>
      <c r="N45">
        <v>0</v>
      </c>
      <c r="O45">
        <v>0</v>
      </c>
      <c r="P45">
        <v>0</v>
      </c>
      <c r="Q45">
        <v>0</v>
      </c>
      <c r="R45">
        <v>0</v>
      </c>
      <c r="S45">
        <v>0</v>
      </c>
    </row>
    <row r="46" spans="1:19" x14ac:dyDescent="0.2">
      <c r="A46" s="13" t="s">
        <v>199</v>
      </c>
      <c r="B46" s="13" t="s">
        <v>206</v>
      </c>
      <c r="C46" s="13" t="s">
        <v>204</v>
      </c>
      <c r="D46">
        <v>0</v>
      </c>
      <c r="E46">
        <v>0</v>
      </c>
      <c r="F46">
        <v>0</v>
      </c>
      <c r="G46">
        <v>0</v>
      </c>
      <c r="H46">
        <v>0</v>
      </c>
      <c r="I46">
        <v>0</v>
      </c>
      <c r="J46">
        <v>0</v>
      </c>
      <c r="K46">
        <v>0</v>
      </c>
      <c r="L46">
        <v>0</v>
      </c>
      <c r="M46">
        <v>0</v>
      </c>
      <c r="N46">
        <v>0</v>
      </c>
      <c r="O46">
        <v>0</v>
      </c>
      <c r="P46">
        <v>0</v>
      </c>
      <c r="Q46">
        <v>0</v>
      </c>
      <c r="R46">
        <v>0</v>
      </c>
      <c r="S46">
        <v>0</v>
      </c>
    </row>
    <row r="47" spans="1:19" x14ac:dyDescent="0.2">
      <c r="A47" s="13" t="s">
        <v>200</v>
      </c>
      <c r="B47" s="13" t="s">
        <v>217</v>
      </c>
      <c r="C47" s="13" t="s">
        <v>204</v>
      </c>
      <c r="D47">
        <v>0</v>
      </c>
      <c r="E47">
        <v>0</v>
      </c>
      <c r="F47">
        <v>0</v>
      </c>
      <c r="G47">
        <v>0</v>
      </c>
      <c r="H47">
        <v>0</v>
      </c>
      <c r="I47">
        <v>0</v>
      </c>
      <c r="J47">
        <v>0</v>
      </c>
      <c r="K47">
        <v>0</v>
      </c>
      <c r="L47">
        <v>0</v>
      </c>
      <c r="M47">
        <v>0</v>
      </c>
      <c r="N47">
        <v>0</v>
      </c>
      <c r="O47">
        <v>0</v>
      </c>
      <c r="P47">
        <v>0</v>
      </c>
      <c r="Q47">
        <v>0</v>
      </c>
      <c r="R47">
        <v>0</v>
      </c>
      <c r="S47">
        <v>0</v>
      </c>
    </row>
    <row r="48" spans="1:19" x14ac:dyDescent="0.2">
      <c r="A48" s="13" t="s">
        <v>201</v>
      </c>
      <c r="B48" s="13" t="s">
        <v>217</v>
      </c>
      <c r="C48" s="13" t="s">
        <v>204</v>
      </c>
      <c r="D48">
        <v>0</v>
      </c>
      <c r="E48">
        <v>0</v>
      </c>
      <c r="F48">
        <v>0</v>
      </c>
      <c r="G48">
        <v>0</v>
      </c>
      <c r="H48">
        <v>0</v>
      </c>
      <c r="I48">
        <v>0</v>
      </c>
      <c r="J48">
        <v>0</v>
      </c>
      <c r="K48">
        <v>0</v>
      </c>
      <c r="L48">
        <v>0</v>
      </c>
      <c r="M48">
        <v>0</v>
      </c>
      <c r="N48">
        <v>0</v>
      </c>
      <c r="O48">
        <v>1</v>
      </c>
      <c r="P48">
        <v>0</v>
      </c>
      <c r="Q48">
        <v>0</v>
      </c>
      <c r="R48">
        <v>0</v>
      </c>
      <c r="S48">
        <v>0</v>
      </c>
    </row>
    <row r="49" spans="1:19" x14ac:dyDescent="0.2">
      <c r="A49" s="13" t="s">
        <v>201</v>
      </c>
      <c r="B49" s="13" t="s">
        <v>206</v>
      </c>
      <c r="C49" s="13" t="s">
        <v>204</v>
      </c>
      <c r="D49">
        <v>0</v>
      </c>
      <c r="E49">
        <v>0</v>
      </c>
      <c r="F49">
        <v>0</v>
      </c>
      <c r="G49">
        <v>0</v>
      </c>
      <c r="H49">
        <v>0</v>
      </c>
      <c r="I49">
        <v>0</v>
      </c>
      <c r="J49">
        <v>0</v>
      </c>
      <c r="K49">
        <v>0</v>
      </c>
      <c r="L49">
        <v>0</v>
      </c>
      <c r="M49">
        <v>0</v>
      </c>
      <c r="N49">
        <v>0</v>
      </c>
      <c r="O49">
        <v>0</v>
      </c>
      <c r="P49">
        <v>0</v>
      </c>
      <c r="Q49">
        <v>0</v>
      </c>
      <c r="R49">
        <v>0</v>
      </c>
      <c r="S49">
        <v>0</v>
      </c>
    </row>
    <row r="50" spans="1:19" x14ac:dyDescent="0.2">
      <c r="A50" s="13" t="s">
        <v>200</v>
      </c>
      <c r="B50" s="13" t="s">
        <v>212</v>
      </c>
      <c r="C50" s="13" t="s">
        <v>204</v>
      </c>
      <c r="D50">
        <v>0</v>
      </c>
      <c r="E50">
        <v>0</v>
      </c>
      <c r="F50">
        <v>0</v>
      </c>
      <c r="G50">
        <v>0</v>
      </c>
      <c r="H50">
        <v>0</v>
      </c>
      <c r="I50">
        <v>0</v>
      </c>
      <c r="J50">
        <v>0</v>
      </c>
      <c r="K50">
        <v>0</v>
      </c>
      <c r="L50">
        <v>0</v>
      </c>
      <c r="M50">
        <v>0</v>
      </c>
      <c r="N50">
        <v>0</v>
      </c>
      <c r="O50">
        <v>0</v>
      </c>
      <c r="P50">
        <v>0</v>
      </c>
      <c r="Q50">
        <v>0</v>
      </c>
      <c r="R50">
        <v>0</v>
      </c>
      <c r="S50">
        <v>0</v>
      </c>
    </row>
    <row r="51" spans="1:19" x14ac:dyDescent="0.2">
      <c r="A51" s="13" t="s">
        <v>198</v>
      </c>
      <c r="B51" s="13" t="s">
        <v>211</v>
      </c>
      <c r="C51" s="13" t="s">
        <v>208</v>
      </c>
      <c r="D51">
        <v>0</v>
      </c>
      <c r="E51">
        <v>0</v>
      </c>
      <c r="F51">
        <v>0</v>
      </c>
      <c r="G51">
        <v>0</v>
      </c>
      <c r="H51">
        <v>0</v>
      </c>
      <c r="I51">
        <v>0</v>
      </c>
      <c r="J51">
        <v>0</v>
      </c>
      <c r="K51">
        <v>0</v>
      </c>
      <c r="L51">
        <v>0</v>
      </c>
      <c r="M51">
        <v>0</v>
      </c>
      <c r="N51">
        <v>0</v>
      </c>
      <c r="O51">
        <v>0</v>
      </c>
      <c r="P51">
        <v>0</v>
      </c>
      <c r="Q51">
        <v>0</v>
      </c>
      <c r="R51">
        <v>0</v>
      </c>
      <c r="S5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G50"/>
  <sheetViews>
    <sheetView topLeftCell="A10" zoomScale="80" zoomScaleNormal="80" workbookViewId="0">
      <selection activeCell="D50" sqref="D50"/>
    </sheetView>
  </sheetViews>
  <sheetFormatPr defaultColWidth="9.140625" defaultRowHeight="12.75" x14ac:dyDescent="0.2"/>
  <cols>
    <col min="1" max="1" width="10.140625" style="9" customWidth="1"/>
  </cols>
  <sheetData>
    <row r="1" spans="1:4" s="8" customFormat="1" ht="25.5" x14ac:dyDescent="0.2">
      <c r="A1" s="18" t="s">
        <v>653</v>
      </c>
      <c r="B1" s="18" t="s">
        <v>654</v>
      </c>
      <c r="C1" s="18" t="s">
        <v>656</v>
      </c>
      <c r="D1" s="18" t="s">
        <v>655</v>
      </c>
    </row>
    <row r="2" spans="1:4" x14ac:dyDescent="0.2">
      <c r="A2" s="19" t="s">
        <v>209</v>
      </c>
      <c r="B2" s="20" t="s">
        <v>657</v>
      </c>
      <c r="C2" s="20" t="s">
        <v>191</v>
      </c>
      <c r="D2" s="20" t="s">
        <v>658</v>
      </c>
    </row>
    <row r="3" spans="1:4" x14ac:dyDescent="0.2">
      <c r="A3" s="19" t="s">
        <v>206</v>
      </c>
      <c r="B3" s="20" t="s">
        <v>657</v>
      </c>
      <c r="C3" s="20" t="str">
        <f>+C2</f>
        <v>2019-10</v>
      </c>
      <c r="D3" s="20" t="s">
        <v>659</v>
      </c>
    </row>
    <row r="4" spans="1:4" x14ac:dyDescent="0.2">
      <c r="A4" s="19" t="s">
        <v>210</v>
      </c>
      <c r="B4" s="20" t="s">
        <v>657</v>
      </c>
      <c r="C4" s="20" t="str">
        <f>+C3</f>
        <v>2019-10</v>
      </c>
      <c r="D4" s="20" t="s">
        <v>660</v>
      </c>
    </row>
    <row r="5" spans="1:4" x14ac:dyDescent="0.2">
      <c r="A5" s="19" t="s">
        <v>211</v>
      </c>
      <c r="B5" s="20" t="s">
        <v>657</v>
      </c>
      <c r="C5" s="20" t="str">
        <f>+C4</f>
        <v>2019-10</v>
      </c>
      <c r="D5" s="20" t="s">
        <v>661</v>
      </c>
    </row>
    <row r="6" spans="1:4" x14ac:dyDescent="0.2">
      <c r="A6" s="19" t="s">
        <v>212</v>
      </c>
      <c r="B6" s="20" t="s">
        <v>657</v>
      </c>
      <c r="C6" s="20" t="str">
        <f>+C5</f>
        <v>2019-10</v>
      </c>
      <c r="D6" s="20" t="s">
        <v>662</v>
      </c>
    </row>
    <row r="7" spans="1:4" x14ac:dyDescent="0.2">
      <c r="A7" s="19" t="s">
        <v>213</v>
      </c>
      <c r="B7" s="20" t="s">
        <v>657</v>
      </c>
      <c r="C7" s="20" t="str">
        <f>+C6</f>
        <v>2019-10</v>
      </c>
      <c r="D7" s="20" t="s">
        <v>663</v>
      </c>
    </row>
    <row r="8" spans="1:4" x14ac:dyDescent="0.2">
      <c r="A8" s="19" t="s">
        <v>214</v>
      </c>
      <c r="B8" s="20" t="s">
        <v>657</v>
      </c>
      <c r="C8" s="20" t="str">
        <f t="shared" ref="C8:C15" si="0">+C7</f>
        <v>2019-10</v>
      </c>
      <c r="D8" s="20" t="s">
        <v>664</v>
      </c>
    </row>
    <row r="9" spans="1:4" x14ac:dyDescent="0.2">
      <c r="A9" s="19" t="s">
        <v>215</v>
      </c>
      <c r="B9" s="20" t="s">
        <v>657</v>
      </c>
      <c r="C9" s="20" t="str">
        <f t="shared" si="0"/>
        <v>2019-10</v>
      </c>
      <c r="D9" s="20" t="s">
        <v>665</v>
      </c>
    </row>
    <row r="10" spans="1:4" x14ac:dyDescent="0.2">
      <c r="A10" s="19" t="s">
        <v>209</v>
      </c>
      <c r="B10" s="20" t="s">
        <v>657</v>
      </c>
      <c r="C10" s="20" t="str">
        <f t="shared" si="0"/>
        <v>2019-10</v>
      </c>
      <c r="D10" s="20" t="s">
        <v>666</v>
      </c>
    </row>
    <row r="11" spans="1:4" x14ac:dyDescent="0.2">
      <c r="A11" s="19" t="s">
        <v>216</v>
      </c>
      <c r="B11" s="20" t="s">
        <v>657</v>
      </c>
      <c r="C11" s="20" t="str">
        <f t="shared" si="0"/>
        <v>2019-10</v>
      </c>
      <c r="D11" s="20" t="s">
        <v>667</v>
      </c>
    </row>
    <row r="12" spans="1:4" x14ac:dyDescent="0.2">
      <c r="A12" s="19" t="s">
        <v>217</v>
      </c>
      <c r="B12" s="20" t="s">
        <v>657</v>
      </c>
      <c r="C12" s="20" t="str">
        <f t="shared" si="0"/>
        <v>2019-10</v>
      </c>
      <c r="D12" s="20" t="s">
        <v>668</v>
      </c>
    </row>
    <row r="13" spans="1:4" x14ac:dyDescent="0.2">
      <c r="A13" s="19" t="s">
        <v>218</v>
      </c>
      <c r="B13" s="20" t="s">
        <v>657</v>
      </c>
      <c r="C13" s="20" t="str">
        <f t="shared" si="0"/>
        <v>2019-10</v>
      </c>
      <c r="D13" s="20" t="s">
        <v>669</v>
      </c>
    </row>
    <row r="14" spans="1:4" x14ac:dyDescent="0.2">
      <c r="A14" s="19" t="s">
        <v>206</v>
      </c>
      <c r="B14" s="20" t="s">
        <v>205</v>
      </c>
      <c r="C14" s="20" t="str">
        <f t="shared" si="0"/>
        <v>2019-10</v>
      </c>
      <c r="D14" s="20" t="s">
        <v>670</v>
      </c>
    </row>
    <row r="15" spans="1:4" ht="12.75" customHeight="1" x14ac:dyDescent="0.2">
      <c r="A15" s="19" t="s">
        <v>209</v>
      </c>
      <c r="B15" s="20" t="s">
        <v>204</v>
      </c>
      <c r="C15" s="20" t="str">
        <f t="shared" si="0"/>
        <v>2019-10</v>
      </c>
      <c r="D15" s="21" t="s">
        <v>671</v>
      </c>
    </row>
    <row r="16" spans="1:4" x14ac:dyDescent="0.2">
      <c r="A16" s="19" t="s">
        <v>210</v>
      </c>
      <c r="B16" s="20" t="s">
        <v>657</v>
      </c>
      <c r="C16" s="20" t="s">
        <v>194</v>
      </c>
      <c r="D16" s="20" t="s">
        <v>672</v>
      </c>
    </row>
    <row r="17" spans="1:4" x14ac:dyDescent="0.2">
      <c r="A17" s="19" t="s">
        <v>214</v>
      </c>
      <c r="B17" s="20" t="s">
        <v>657</v>
      </c>
      <c r="C17" s="20" t="s">
        <v>195</v>
      </c>
      <c r="D17" s="20" t="s">
        <v>673</v>
      </c>
    </row>
    <row r="18" spans="1:4" x14ac:dyDescent="0.2">
      <c r="A18" s="19" t="s">
        <v>215</v>
      </c>
      <c r="B18" s="20" t="s">
        <v>657</v>
      </c>
      <c r="C18" s="20" t="s">
        <v>196</v>
      </c>
      <c r="D18" s="20" t="s">
        <v>674</v>
      </c>
    </row>
    <row r="19" spans="1:4" x14ac:dyDescent="0.2">
      <c r="A19" s="19" t="s">
        <v>211</v>
      </c>
      <c r="B19" s="20" t="s">
        <v>657</v>
      </c>
      <c r="C19" s="20" t="str">
        <f>+C17</f>
        <v>2019-07</v>
      </c>
      <c r="D19" s="20" t="s">
        <v>675</v>
      </c>
    </row>
    <row r="20" spans="1:4" x14ac:dyDescent="0.2">
      <c r="A20" s="19" t="s">
        <v>214</v>
      </c>
      <c r="B20" s="20" t="s">
        <v>657</v>
      </c>
      <c r="C20" s="20" t="str">
        <f>+C16</f>
        <v>2019-08</v>
      </c>
      <c r="D20" s="20" t="s">
        <v>676</v>
      </c>
    </row>
    <row r="21" spans="1:4" x14ac:dyDescent="0.2">
      <c r="A21" s="19" t="s">
        <v>211</v>
      </c>
      <c r="B21" s="20" t="s">
        <v>657</v>
      </c>
      <c r="C21" s="20" t="s">
        <v>194</v>
      </c>
      <c r="D21" s="20" t="s">
        <v>677</v>
      </c>
    </row>
    <row r="22" spans="1:4" x14ac:dyDescent="0.2">
      <c r="A22" s="19" t="s">
        <v>212</v>
      </c>
      <c r="B22" s="20" t="s">
        <v>657</v>
      </c>
      <c r="C22" s="20" t="str">
        <f>+C18</f>
        <v>2019-04</v>
      </c>
      <c r="D22" s="20" t="s">
        <v>678</v>
      </c>
    </row>
    <row r="23" spans="1:4" x14ac:dyDescent="0.2">
      <c r="A23" s="19" t="s">
        <v>209</v>
      </c>
      <c r="B23" s="20" t="s">
        <v>657</v>
      </c>
      <c r="C23" s="20" t="str">
        <f>+C22</f>
        <v>2019-04</v>
      </c>
      <c r="D23" s="20" t="s">
        <v>679</v>
      </c>
    </row>
    <row r="24" spans="1:4" x14ac:dyDescent="0.2">
      <c r="A24" s="19" t="s">
        <v>213</v>
      </c>
      <c r="B24" s="20" t="s">
        <v>657</v>
      </c>
      <c r="C24" s="20" t="str">
        <f>+C23</f>
        <v>2019-04</v>
      </c>
      <c r="D24" s="20" t="s">
        <v>680</v>
      </c>
    </row>
    <row r="25" spans="1:4" x14ac:dyDescent="0.2">
      <c r="A25" s="19" t="s">
        <v>211</v>
      </c>
      <c r="B25" s="20" t="s">
        <v>657</v>
      </c>
      <c r="C25" s="20" t="str">
        <f>+C24</f>
        <v>2019-04</v>
      </c>
      <c r="D25" s="20" t="s">
        <v>681</v>
      </c>
    </row>
    <row r="26" spans="1:4" x14ac:dyDescent="0.2">
      <c r="A26" s="19" t="s">
        <v>209</v>
      </c>
      <c r="B26" s="20" t="s">
        <v>657</v>
      </c>
      <c r="C26" s="20" t="str">
        <f>+C19</f>
        <v>2019-07</v>
      </c>
      <c r="D26" s="20" t="s">
        <v>682</v>
      </c>
    </row>
    <row r="27" spans="1:4" x14ac:dyDescent="0.2">
      <c r="A27" s="19" t="s">
        <v>215</v>
      </c>
      <c r="B27" s="20"/>
      <c r="C27" s="20" t="str">
        <f>+C21</f>
        <v>2019-08</v>
      </c>
      <c r="D27" s="20">
        <v>0</v>
      </c>
    </row>
    <row r="28" spans="1:4" x14ac:dyDescent="0.2">
      <c r="A28" s="19" t="s">
        <v>210</v>
      </c>
      <c r="B28" s="20"/>
      <c r="C28" s="20" t="str">
        <f>+C25</f>
        <v>2019-04</v>
      </c>
      <c r="D28" s="20" t="s">
        <v>683</v>
      </c>
    </row>
    <row r="29" spans="1:4" x14ac:dyDescent="0.2">
      <c r="A29" s="19" t="s">
        <v>218</v>
      </c>
      <c r="B29" s="20"/>
      <c r="C29" s="20" t="str">
        <f>+C28</f>
        <v>2019-04</v>
      </c>
      <c r="D29" s="20" t="s">
        <v>684</v>
      </c>
    </row>
    <row r="30" spans="1:4" x14ac:dyDescent="0.2">
      <c r="A30" s="19" t="s">
        <v>212</v>
      </c>
      <c r="B30" s="20" t="s">
        <v>657</v>
      </c>
      <c r="C30" s="20" t="str">
        <f>+C27</f>
        <v>2019-08</v>
      </c>
      <c r="D30" s="20" t="s">
        <v>685</v>
      </c>
    </row>
    <row r="31" spans="1:4" x14ac:dyDescent="0.2">
      <c r="A31" s="19" t="s">
        <v>217</v>
      </c>
      <c r="B31" s="20"/>
      <c r="C31" s="20" t="str">
        <f>+C29</f>
        <v>2019-04</v>
      </c>
      <c r="D31" s="20" t="s">
        <v>686</v>
      </c>
    </row>
    <row r="32" spans="1:4" x14ac:dyDescent="0.2">
      <c r="A32" s="19" t="s">
        <v>209</v>
      </c>
      <c r="B32" s="20" t="s">
        <v>657</v>
      </c>
      <c r="C32" s="20" t="str">
        <f>+C30</f>
        <v>2019-08</v>
      </c>
      <c r="D32" s="20" t="s">
        <v>687</v>
      </c>
    </row>
    <row r="33" spans="1:33" x14ac:dyDescent="0.2">
      <c r="A33" s="19" t="s">
        <v>212</v>
      </c>
      <c r="B33" s="20" t="s">
        <v>657</v>
      </c>
      <c r="C33" s="20" t="s">
        <v>197</v>
      </c>
      <c r="D33" s="20" t="s">
        <v>688</v>
      </c>
    </row>
    <row r="34" spans="1:33" x14ac:dyDescent="0.2">
      <c r="A34" s="19" t="s">
        <v>218</v>
      </c>
      <c r="B34" s="20" t="s">
        <v>657</v>
      </c>
      <c r="C34" s="20" t="s">
        <v>198</v>
      </c>
      <c r="D34" s="20" t="s">
        <v>689</v>
      </c>
    </row>
    <row r="35" spans="1:33" x14ac:dyDescent="0.2">
      <c r="A35" s="19" t="s">
        <v>206</v>
      </c>
      <c r="B35" s="20" t="s">
        <v>657</v>
      </c>
      <c r="C35" s="20" t="s">
        <v>196</v>
      </c>
      <c r="D35" s="20" t="s">
        <v>690</v>
      </c>
    </row>
    <row r="36" spans="1:33" x14ac:dyDescent="0.2">
      <c r="A36" s="19" t="s">
        <v>217</v>
      </c>
      <c r="B36" s="20" t="s">
        <v>657</v>
      </c>
      <c r="C36" s="20" t="s">
        <v>199</v>
      </c>
      <c r="D36" s="20" t="s">
        <v>691</v>
      </c>
    </row>
    <row r="37" spans="1:33" x14ac:dyDescent="0.2">
      <c r="A37" s="19" t="s">
        <v>211</v>
      </c>
      <c r="B37" s="20" t="s">
        <v>657</v>
      </c>
      <c r="C37" s="20" t="s">
        <v>200</v>
      </c>
      <c r="D37" s="20" t="s">
        <v>692</v>
      </c>
      <c r="AG37" s="12"/>
    </row>
    <row r="38" spans="1:33" x14ac:dyDescent="0.2">
      <c r="A38" s="19" t="s">
        <v>209</v>
      </c>
      <c r="B38" s="20" t="s">
        <v>657</v>
      </c>
      <c r="C38" s="20" t="s">
        <v>197</v>
      </c>
      <c r="D38" s="20" t="s">
        <v>692</v>
      </c>
      <c r="AG38" s="12"/>
    </row>
    <row r="39" spans="1:33" x14ac:dyDescent="0.2">
      <c r="A39" s="19" t="s">
        <v>217</v>
      </c>
      <c r="B39" s="20" t="s">
        <v>657</v>
      </c>
      <c r="C39" s="20" t="s">
        <v>198</v>
      </c>
      <c r="D39" s="20" t="s">
        <v>693</v>
      </c>
    </row>
    <row r="40" spans="1:33" x14ac:dyDescent="0.2">
      <c r="A40" s="19" t="s">
        <v>213</v>
      </c>
      <c r="B40" s="20" t="s">
        <v>657</v>
      </c>
      <c r="C40" s="20" t="s">
        <v>198</v>
      </c>
      <c r="D40" s="20" t="s">
        <v>694</v>
      </c>
    </row>
    <row r="41" spans="1:33" x14ac:dyDescent="0.2">
      <c r="A41" s="19" t="s">
        <v>213</v>
      </c>
      <c r="B41" s="20"/>
      <c r="C41" s="20" t="s">
        <v>196</v>
      </c>
      <c r="D41" s="20" t="s">
        <v>695</v>
      </c>
    </row>
    <row r="42" spans="1:33" x14ac:dyDescent="0.2">
      <c r="A42" s="19" t="s">
        <v>218</v>
      </c>
      <c r="B42" s="20" t="s">
        <v>657</v>
      </c>
      <c r="C42" s="20" t="s">
        <v>199</v>
      </c>
      <c r="D42" s="20" t="s">
        <v>696</v>
      </c>
    </row>
    <row r="43" spans="1:33" x14ac:dyDescent="0.2">
      <c r="A43" s="19" t="s">
        <v>215</v>
      </c>
      <c r="B43" s="20" t="s">
        <v>657</v>
      </c>
      <c r="C43" s="20" t="s">
        <v>200</v>
      </c>
      <c r="D43" s="20" t="s">
        <v>697</v>
      </c>
    </row>
    <row r="44" spans="1:33" x14ac:dyDescent="0.2">
      <c r="A44" s="19" t="s">
        <v>210</v>
      </c>
      <c r="B44" s="20" t="s">
        <v>657</v>
      </c>
      <c r="C44" s="20" t="s">
        <v>198</v>
      </c>
      <c r="D44" s="20" t="s">
        <v>698</v>
      </c>
    </row>
    <row r="45" spans="1:33" x14ac:dyDescent="0.2">
      <c r="A45" s="19" t="s">
        <v>206</v>
      </c>
      <c r="B45" s="20" t="s">
        <v>657</v>
      </c>
      <c r="C45" s="20" t="s">
        <v>199</v>
      </c>
      <c r="D45" s="20" t="s">
        <v>699</v>
      </c>
    </row>
    <row r="46" spans="1:33" x14ac:dyDescent="0.2">
      <c r="A46" s="19" t="s">
        <v>217</v>
      </c>
      <c r="B46" s="20" t="s">
        <v>657</v>
      </c>
      <c r="C46" s="20" t="s">
        <v>200</v>
      </c>
      <c r="D46" s="20" t="s">
        <v>700</v>
      </c>
    </row>
    <row r="47" spans="1:33" x14ac:dyDescent="0.2">
      <c r="A47" s="19" t="s">
        <v>217</v>
      </c>
      <c r="B47" s="20"/>
      <c r="C47" s="20" t="s">
        <v>201</v>
      </c>
      <c r="D47" s="20" t="s">
        <v>701</v>
      </c>
    </row>
    <row r="48" spans="1:33" x14ac:dyDescent="0.2">
      <c r="A48" s="19" t="s">
        <v>206</v>
      </c>
      <c r="B48" s="20" t="s">
        <v>657</v>
      </c>
      <c r="C48" s="20" t="s">
        <v>201</v>
      </c>
      <c r="D48" s="20" t="s">
        <v>702</v>
      </c>
    </row>
    <row r="49" spans="1:4" x14ac:dyDescent="0.2">
      <c r="A49" s="19" t="s">
        <v>212</v>
      </c>
      <c r="B49" s="20" t="s">
        <v>657</v>
      </c>
      <c r="C49" s="20" t="s">
        <v>200</v>
      </c>
      <c r="D49" s="20" t="s">
        <v>703</v>
      </c>
    </row>
    <row r="50" spans="1:4" x14ac:dyDescent="0.2">
      <c r="A50" s="19" t="s">
        <v>211</v>
      </c>
      <c r="B50" s="20" t="s">
        <v>208</v>
      </c>
      <c r="C50" s="20" t="s">
        <v>198</v>
      </c>
      <c r="D50" s="20" t="s">
        <v>704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2"/>
  <sheetViews>
    <sheetView workbookViewId="0">
      <selection activeCell="K3" sqref="K3"/>
    </sheetView>
  </sheetViews>
  <sheetFormatPr defaultColWidth="9.140625" defaultRowHeight="12.75" x14ac:dyDescent="0.2"/>
  <sheetData>
    <row r="1" spans="1:8" ht="255" x14ac:dyDescent="0.2">
      <c r="A1" s="10"/>
      <c r="B1" s="8" t="s">
        <v>183</v>
      </c>
      <c r="C1" s="8" t="s">
        <v>184</v>
      </c>
      <c r="D1" s="8" t="s">
        <v>185</v>
      </c>
      <c r="E1" s="8" t="s">
        <v>186</v>
      </c>
      <c r="F1" s="8" t="s">
        <v>187</v>
      </c>
      <c r="G1" s="8" t="s">
        <v>188</v>
      </c>
      <c r="H1" s="8" t="s">
        <v>189</v>
      </c>
    </row>
    <row r="2" spans="1:8" ht="38.25" x14ac:dyDescent="0.2">
      <c r="A2" s="10" t="s">
        <v>122</v>
      </c>
      <c r="B2" s="10">
        <v>0</v>
      </c>
      <c r="C2" s="10">
        <v>0</v>
      </c>
      <c r="D2" s="10">
        <v>0</v>
      </c>
      <c r="E2" s="10">
        <v>0</v>
      </c>
      <c r="F2" s="10">
        <v>0</v>
      </c>
      <c r="G2" s="10">
        <v>0</v>
      </c>
      <c r="H2" s="10">
        <v>0</v>
      </c>
    </row>
    <row r="3" spans="1:8" ht="51" x14ac:dyDescent="0.2">
      <c r="A3" s="10" t="s">
        <v>123</v>
      </c>
      <c r="B3" s="10">
        <v>0</v>
      </c>
      <c r="C3" s="10">
        <v>0</v>
      </c>
      <c r="D3" s="10">
        <v>0</v>
      </c>
      <c r="E3" s="10">
        <v>0</v>
      </c>
      <c r="F3" s="10">
        <v>0</v>
      </c>
      <c r="G3" s="10">
        <v>0</v>
      </c>
      <c r="H3" s="10">
        <v>0</v>
      </c>
    </row>
    <row r="4" spans="1:8" ht="51" x14ac:dyDescent="0.2">
      <c r="A4" s="10" t="s">
        <v>124</v>
      </c>
      <c r="B4" s="10">
        <v>0</v>
      </c>
      <c r="C4" s="10">
        <v>0</v>
      </c>
      <c r="D4" s="10">
        <v>0</v>
      </c>
      <c r="E4" s="10">
        <v>0</v>
      </c>
      <c r="F4" s="10">
        <v>0</v>
      </c>
      <c r="G4" s="10">
        <v>1</v>
      </c>
      <c r="H4" s="10">
        <v>0</v>
      </c>
    </row>
    <row r="5" spans="1:8" ht="51" x14ac:dyDescent="0.2">
      <c r="A5" s="10" t="s">
        <v>125</v>
      </c>
      <c r="B5" s="10">
        <v>0</v>
      </c>
      <c r="C5" s="10">
        <v>0</v>
      </c>
      <c r="D5" s="10">
        <v>0</v>
      </c>
      <c r="E5" s="10">
        <v>0</v>
      </c>
      <c r="F5" s="10">
        <v>0</v>
      </c>
      <c r="G5" s="10">
        <v>0</v>
      </c>
      <c r="H5" s="10">
        <v>0</v>
      </c>
    </row>
    <row r="6" spans="1:8" ht="38.25" x14ac:dyDescent="0.2">
      <c r="A6" s="10" t="s">
        <v>126</v>
      </c>
      <c r="B6" s="10">
        <v>1</v>
      </c>
      <c r="C6" s="10">
        <v>0</v>
      </c>
      <c r="D6" s="10">
        <v>0</v>
      </c>
      <c r="E6" s="10">
        <v>0</v>
      </c>
      <c r="F6" s="10">
        <v>0</v>
      </c>
      <c r="G6" s="10">
        <v>1</v>
      </c>
      <c r="H6" s="10">
        <v>0</v>
      </c>
    </row>
    <row r="7" spans="1:8" ht="38.25" x14ac:dyDescent="0.2">
      <c r="A7" s="10" t="s">
        <v>127</v>
      </c>
      <c r="B7" s="10">
        <v>0</v>
      </c>
      <c r="C7" s="10">
        <v>0</v>
      </c>
      <c r="D7" s="10">
        <v>0</v>
      </c>
      <c r="E7" s="10">
        <v>1</v>
      </c>
      <c r="F7" s="10">
        <v>0</v>
      </c>
      <c r="G7" s="10">
        <v>0</v>
      </c>
      <c r="H7" s="10">
        <v>0</v>
      </c>
    </row>
    <row r="8" spans="1:8" ht="51" x14ac:dyDescent="0.2">
      <c r="A8" s="10" t="s">
        <v>128</v>
      </c>
      <c r="B8" s="10">
        <v>0</v>
      </c>
      <c r="C8" s="10">
        <v>0</v>
      </c>
      <c r="D8" s="10">
        <v>1</v>
      </c>
      <c r="E8" s="10">
        <v>0</v>
      </c>
      <c r="F8" s="10">
        <v>0</v>
      </c>
      <c r="G8" s="10">
        <v>0</v>
      </c>
      <c r="H8" s="10">
        <v>0</v>
      </c>
    </row>
    <row r="9" spans="1:8" ht="25.5" x14ac:dyDescent="0.2">
      <c r="A9" s="10" t="s">
        <v>129</v>
      </c>
      <c r="B9" s="10">
        <v>0</v>
      </c>
      <c r="C9" s="10">
        <v>0</v>
      </c>
      <c r="D9" s="10">
        <v>0</v>
      </c>
      <c r="E9" s="10">
        <v>0</v>
      </c>
      <c r="F9" s="10">
        <v>1</v>
      </c>
      <c r="G9" s="10">
        <v>0</v>
      </c>
      <c r="H9" s="10">
        <v>1</v>
      </c>
    </row>
    <row r="10" spans="1:8" ht="51" x14ac:dyDescent="0.2">
      <c r="A10" s="10" t="s">
        <v>130</v>
      </c>
      <c r="B10" s="10">
        <v>0</v>
      </c>
      <c r="C10" s="10">
        <v>0</v>
      </c>
      <c r="D10" s="10">
        <v>0</v>
      </c>
      <c r="E10" s="10">
        <v>0</v>
      </c>
      <c r="F10" s="10">
        <v>0</v>
      </c>
      <c r="G10" s="10">
        <v>0</v>
      </c>
      <c r="H10" s="10">
        <v>0</v>
      </c>
    </row>
    <row r="11" spans="1:8" ht="51" x14ac:dyDescent="0.2">
      <c r="A11" s="10" t="s">
        <v>131</v>
      </c>
      <c r="B11" s="10">
        <v>0</v>
      </c>
      <c r="C11" s="10">
        <v>1</v>
      </c>
      <c r="D11" s="10">
        <v>0</v>
      </c>
      <c r="E11" s="10">
        <v>0</v>
      </c>
      <c r="F11" s="10">
        <v>0</v>
      </c>
      <c r="G11" s="10">
        <v>0</v>
      </c>
      <c r="H11" s="10">
        <v>0</v>
      </c>
    </row>
    <row r="12" spans="1:8" ht="38.25" x14ac:dyDescent="0.2">
      <c r="A12" s="10" t="s">
        <v>132</v>
      </c>
      <c r="B12" s="10">
        <v>0</v>
      </c>
      <c r="C12" s="10">
        <v>1</v>
      </c>
      <c r="D12" s="10">
        <v>0</v>
      </c>
      <c r="E12" s="10">
        <v>0</v>
      </c>
      <c r="F12" s="10">
        <v>0</v>
      </c>
      <c r="G12" s="10">
        <v>0</v>
      </c>
      <c r="H12" s="1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C39728DB3B3B42B7AEF0D3192EB410" ma:contentTypeVersion="10" ma:contentTypeDescription="Create a new document." ma:contentTypeScope="" ma:versionID="a6cf350e9c1c6b97552c7386ad5aed3f">
  <xsd:schema xmlns:xsd="http://www.w3.org/2001/XMLSchema" xmlns:xs="http://www.w3.org/2001/XMLSchema" xmlns:p="http://schemas.microsoft.com/office/2006/metadata/properties" xmlns:ns3="efd3b33b-f713-4e13-96b6-6ea6adf76248" targetNamespace="http://schemas.microsoft.com/office/2006/metadata/properties" ma:root="true" ma:fieldsID="180fa849d79f08651a5b088b3a6f3160" ns3:_="">
    <xsd:import namespace="efd3b33b-f713-4e13-96b6-6ea6adf762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d3b33b-f713-4e13-96b6-6ea6adf762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23B148-8814-4BC5-9D7B-24C3CBCF5A82}">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efd3b33b-f713-4e13-96b6-6ea6adf76248"/>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5C7E51F-E687-4577-8692-97A3461A66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d3b33b-f713-4e13-96b6-6ea6adf762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D340F3-7214-4864-9A32-9E8B024545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cantón_sect_socio_activ</vt:lpstr>
      <vt:lpstr>cantón_sect_socio_activ (2)</vt:lpstr>
      <vt:lpstr>cantón_sect_socio</vt:lpstr>
      <vt:lpstr>cantón_sect_socio_institución</vt:lpstr>
      <vt:lpstr>cantón_sect_socio_instituci (2)</vt:lpstr>
      <vt:lpstr>cantón_sect_socio_event_prog</vt:lpstr>
      <vt:lpstr>cantón_sect_socio_event_pro (2)</vt:lpstr>
      <vt:lpstr>cantón_sect_socio_cita</vt:lpstr>
      <vt:lpstr>cantón_sect_socio_contexto</vt:lpstr>
      <vt:lpstr>cantón_sect_socio_contexto (2)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Gabriela Urgiles Bravo</dc:creator>
  <cp:keywords/>
  <dc:description/>
  <cp:lastModifiedBy>Mirely Isabel Tobar Lopez</cp:lastModifiedBy>
  <dcterms:created xsi:type="dcterms:W3CDTF">2020-02-06T16:39:56Z</dcterms:created>
  <dcterms:modified xsi:type="dcterms:W3CDTF">2020-02-11T13:16:36Z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0x01010064C39728DB3B3B42B7AEF0D3192EB410</vt:lpwstr>
  </property>
</Properties>
</file>