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csm\Dropbox\32 日精設計委託業務\"/>
    </mc:Choice>
  </mc:AlternateContent>
  <xr:revisionPtr revIDLastSave="0" documentId="13_ncr:1_{4AAC906B-BB03-4074-BCA5-3540D6F5A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F28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5" i="1"/>
  <c r="F34" i="1"/>
  <c r="F33" i="1"/>
  <c r="F32" i="1"/>
  <c r="F31" i="1"/>
  <c r="F30" i="1"/>
  <c r="F29" i="1"/>
  <c r="F24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  <c r="F3" i="1"/>
</calcChain>
</file>

<file path=xl/sharedStrings.xml><?xml version="1.0" encoding="utf-8"?>
<sst xmlns="http://schemas.openxmlformats.org/spreadsheetml/2006/main" count="224" uniqueCount="166">
  <si>
    <t>製番</t>
    <rPh sb="0" eb="2">
      <t>セイバン</t>
    </rPh>
    <phoneticPr fontId="1"/>
  </si>
  <si>
    <t>注意点・留意点</t>
    <rPh sb="0" eb="3">
      <t>チュウイテン</t>
    </rPh>
    <rPh sb="4" eb="7">
      <t>リュウイテン</t>
    </rPh>
    <phoneticPr fontId="1"/>
  </si>
  <si>
    <t>記入者</t>
    <rPh sb="0" eb="3">
      <t>キニュウシャ</t>
    </rPh>
    <phoneticPr fontId="1"/>
  </si>
  <si>
    <t>盤の種類</t>
    <rPh sb="0" eb="1">
      <t>バン</t>
    </rPh>
    <rPh sb="2" eb="4">
      <t>シュルイ</t>
    </rPh>
    <phoneticPr fontId="1"/>
  </si>
  <si>
    <t>H0</t>
  </si>
  <si>
    <t>H1</t>
  </si>
  <si>
    <t>H2</t>
  </si>
  <si>
    <t>H3</t>
  </si>
  <si>
    <t>S2</t>
  </si>
  <si>
    <t>E3</t>
  </si>
  <si>
    <t>D3</t>
  </si>
  <si>
    <t>N0</t>
  </si>
  <si>
    <t>N1</t>
  </si>
  <si>
    <t>N4</t>
  </si>
  <si>
    <t>T4</t>
  </si>
  <si>
    <t>TC</t>
  </si>
  <si>
    <t>TD</t>
  </si>
  <si>
    <t>TE</t>
  </si>
  <si>
    <t>TG</t>
  </si>
  <si>
    <t>TH</t>
  </si>
  <si>
    <t>M0</t>
  </si>
  <si>
    <t>TI</t>
  </si>
  <si>
    <t>T5</t>
  </si>
  <si>
    <t>E4</t>
  </si>
  <si>
    <t>S3</t>
  </si>
  <si>
    <t>SE</t>
  </si>
  <si>
    <t>SC</t>
  </si>
  <si>
    <t>SS</t>
  </si>
  <si>
    <t>SF</t>
  </si>
  <si>
    <t>ST</t>
  </si>
  <si>
    <t>NEX</t>
    <phoneticPr fontId="1"/>
  </si>
  <si>
    <t>NEX TACT5</t>
    <phoneticPr fontId="1"/>
  </si>
  <si>
    <t>FNX</t>
    <phoneticPr fontId="1"/>
  </si>
  <si>
    <t>PNX</t>
    <phoneticPr fontId="1"/>
  </si>
  <si>
    <t>DCX</t>
    <phoneticPr fontId="1"/>
  </si>
  <si>
    <t>TEX</t>
    <phoneticPr fontId="1"/>
  </si>
  <si>
    <t>IU</t>
    <phoneticPr fontId="1"/>
  </si>
  <si>
    <t>STX</t>
    <phoneticPr fontId="1"/>
  </si>
  <si>
    <t>TNX</t>
    <phoneticPr fontId="1"/>
  </si>
  <si>
    <t>TWX</t>
    <phoneticPr fontId="1"/>
  </si>
  <si>
    <t>TNS</t>
    <phoneticPr fontId="1"/>
  </si>
  <si>
    <t>TH</t>
    <phoneticPr fontId="1"/>
  </si>
  <si>
    <t>THX</t>
    <phoneticPr fontId="1"/>
  </si>
  <si>
    <t>TH5S</t>
    <phoneticPr fontId="1"/>
  </si>
  <si>
    <t>PNX ISO</t>
    <phoneticPr fontId="1"/>
  </si>
  <si>
    <t>FNX ISO</t>
    <phoneticPr fontId="1"/>
  </si>
  <si>
    <t>FVX</t>
    <phoneticPr fontId="1"/>
  </si>
  <si>
    <t>↓勝手に入ります</t>
    <rPh sb="1" eb="3">
      <t>カッテ</t>
    </rPh>
    <rPh sb="4" eb="5">
      <t>ハイ</t>
    </rPh>
    <phoneticPr fontId="1"/>
  </si>
  <si>
    <t>盤</t>
    <rPh sb="0" eb="1">
      <t>バン</t>
    </rPh>
    <phoneticPr fontId="1"/>
  </si>
  <si>
    <t>B板</t>
    <rPh sb="1" eb="2">
      <t>イタ</t>
    </rPh>
    <phoneticPr fontId="1"/>
  </si>
  <si>
    <t>A板</t>
    <rPh sb="1" eb="2">
      <t>イタ</t>
    </rPh>
    <phoneticPr fontId="1"/>
  </si>
  <si>
    <t>C板</t>
    <rPh sb="1" eb="2">
      <t>イタ</t>
    </rPh>
    <phoneticPr fontId="1"/>
  </si>
  <si>
    <t>D板</t>
    <rPh sb="1" eb="2">
      <t>イタ</t>
    </rPh>
    <phoneticPr fontId="1"/>
  </si>
  <si>
    <t>ｼｰｹﾝｻ</t>
    <phoneticPr fontId="1"/>
  </si>
  <si>
    <t>指示盤</t>
    <rPh sb="0" eb="3">
      <t>シジバン</t>
    </rPh>
    <phoneticPr fontId="1"/>
  </si>
  <si>
    <t>ﾌﾞﾚｰｶTB</t>
    <phoneticPr fontId="1"/>
  </si>
  <si>
    <t>ｺﾝｾﾝﾄTB</t>
    <phoneticPr fontId="1"/>
  </si>
  <si>
    <t>全体</t>
    <rPh sb="0" eb="2">
      <t>ゼンタイ</t>
    </rPh>
    <phoneticPr fontId="1"/>
  </si>
  <si>
    <t>↓リストにない時は入力</t>
    <rPh sb="7" eb="8">
      <t>トキ</t>
    </rPh>
    <rPh sb="9" eb="11">
      <t>ニュウリョク</t>
    </rPh>
    <phoneticPr fontId="1"/>
  </si>
  <si>
    <t>藤沢</t>
    <rPh sb="0" eb="2">
      <t>フジサワ</t>
    </rPh>
    <phoneticPr fontId="1"/>
  </si>
  <si>
    <t>TC15～</t>
    <phoneticPr fontId="1"/>
  </si>
  <si>
    <t>端子台が2個つくA板　短い端子台の右側ダクトが書いてないので書く</t>
    <rPh sb="0" eb="3">
      <t>タンシダイ</t>
    </rPh>
    <rPh sb="5" eb="6">
      <t>コ</t>
    </rPh>
    <rPh sb="9" eb="10">
      <t>バン</t>
    </rPh>
    <rPh sb="11" eb="12">
      <t>ミジカ</t>
    </rPh>
    <rPh sb="13" eb="16">
      <t>タンシダイ</t>
    </rPh>
    <rPh sb="17" eb="19">
      <t>ミギガワ</t>
    </rPh>
    <rPh sb="23" eb="24">
      <t>カ</t>
    </rPh>
    <rPh sb="30" eb="31">
      <t>カ</t>
    </rPh>
    <phoneticPr fontId="1"/>
  </si>
  <si>
    <t>TC～</t>
    <phoneticPr fontId="1"/>
  </si>
  <si>
    <t>ｼｰｹﾝｻ・A板</t>
    <rPh sb="7" eb="8">
      <t>バン</t>
    </rPh>
    <phoneticPr fontId="1"/>
  </si>
  <si>
    <t>自動機の端子出し　　　　　　　　　　　　　　　　　　　　　　　　　　　　　　　ﾒﾀｺﾝの場合A板端子台でOK　端子出しの場合床面に端子台置く(星野さん)　　　　　　　　　　　　基本下段におく(和賀さん)</t>
    <rPh sb="0" eb="3">
      <t>ジドウキ</t>
    </rPh>
    <rPh sb="4" eb="7">
      <t>タンシダ</t>
    </rPh>
    <rPh sb="44" eb="46">
      <t>バアイ</t>
    </rPh>
    <rPh sb="47" eb="48">
      <t>バン</t>
    </rPh>
    <rPh sb="48" eb="51">
      <t>タンシダイ</t>
    </rPh>
    <rPh sb="55" eb="58">
      <t>タンシダ</t>
    </rPh>
    <rPh sb="60" eb="62">
      <t>バアイ</t>
    </rPh>
    <rPh sb="62" eb="64">
      <t>ユカメン</t>
    </rPh>
    <rPh sb="65" eb="68">
      <t>タンシダイ</t>
    </rPh>
    <rPh sb="68" eb="69">
      <t>オ</t>
    </rPh>
    <rPh sb="71" eb="73">
      <t>ホシノ</t>
    </rPh>
    <rPh sb="88" eb="90">
      <t>キホン</t>
    </rPh>
    <rPh sb="90" eb="92">
      <t>ゲダン</t>
    </rPh>
    <rPh sb="96" eb="98">
      <t>ワガ</t>
    </rPh>
    <phoneticPr fontId="1"/>
  </si>
  <si>
    <t>B板資料にあるD板　D板の表記とダクト書いてないので書く</t>
    <rPh sb="1" eb="2">
      <t>バン</t>
    </rPh>
    <rPh sb="2" eb="4">
      <t>シリョウ</t>
    </rPh>
    <rPh sb="8" eb="9">
      <t>バン</t>
    </rPh>
    <rPh sb="10" eb="12">
      <t>dバン</t>
    </rPh>
    <rPh sb="13" eb="15">
      <t>ヒョウキ</t>
    </rPh>
    <rPh sb="19" eb="20">
      <t>カ</t>
    </rPh>
    <rPh sb="26" eb="27">
      <t>カ</t>
    </rPh>
    <phoneticPr fontId="1"/>
  </si>
  <si>
    <t>TD22～</t>
    <phoneticPr fontId="1"/>
  </si>
  <si>
    <t>アンプBOX　STD資料ないけどD0421N664-27参考にはなる</t>
    <rPh sb="10" eb="12">
      <t>シリョウ</t>
    </rPh>
    <rPh sb="28" eb="30">
      <t>サンコウ</t>
    </rPh>
    <phoneticPr fontId="1"/>
  </si>
  <si>
    <t>ｱﾝﾌﾟBOX</t>
    <phoneticPr fontId="1"/>
  </si>
  <si>
    <t>制BOXｶﾊﾞｰA</t>
    <rPh sb="0" eb="1">
      <t>セイ</t>
    </rPh>
    <phoneticPr fontId="1"/>
  </si>
  <si>
    <t>リレーは制御BOXｶﾊﾞｰAに取り付け　とても少ない場合はB板もあり(問い合わせ)</t>
    <rPh sb="4" eb="6">
      <t>セイギョ</t>
    </rPh>
    <rPh sb="15" eb="16">
      <t>ト</t>
    </rPh>
    <rPh sb="17" eb="18">
      <t>ツ</t>
    </rPh>
    <rPh sb="23" eb="24">
      <t>スク</t>
    </rPh>
    <rPh sb="26" eb="28">
      <t>バアイ</t>
    </rPh>
    <rPh sb="30" eb="31">
      <t>バン</t>
    </rPh>
    <rPh sb="35" eb="36">
      <t>ト</t>
    </rPh>
    <rPh sb="37" eb="38">
      <t>ア</t>
    </rPh>
    <phoneticPr fontId="1"/>
  </si>
  <si>
    <t>NFB50,51基本B板取り付け</t>
    <rPh sb="8" eb="10">
      <t>キホン</t>
    </rPh>
    <rPh sb="11" eb="12">
      <t>バン</t>
    </rPh>
    <rPh sb="12" eb="13">
      <t>ト</t>
    </rPh>
    <rPh sb="14" eb="15">
      <t>ツ</t>
    </rPh>
    <phoneticPr fontId="1"/>
  </si>
  <si>
    <t>MS5はB板取り付け　U5,V5,W5,E端子出し</t>
    <rPh sb="5" eb="6">
      <t>バン</t>
    </rPh>
    <rPh sb="6" eb="7">
      <t>ト</t>
    </rPh>
    <rPh sb="8" eb="9">
      <t>ツ</t>
    </rPh>
    <rPh sb="21" eb="24">
      <t>タンシダ</t>
    </rPh>
    <phoneticPr fontId="1"/>
  </si>
  <si>
    <t>TC~</t>
    <phoneticPr fontId="1"/>
  </si>
  <si>
    <t>ｼｰｹﾝｻ・A</t>
    <phoneticPr fontId="1"/>
  </si>
  <si>
    <t>指示板が別置きで資料にｺﾈｸﾀ中継と書いてあるときは、それに関係する線をｼｰｹﾝｻ・A板・端子台から線出しの指示を記入する(今後ｺﾈｸﾀ中継になる予定)</t>
    <rPh sb="0" eb="3">
      <t>シジバン</t>
    </rPh>
    <rPh sb="4" eb="6">
      <t>ベツオ</t>
    </rPh>
    <rPh sb="8" eb="10">
      <t>シリョウ</t>
    </rPh>
    <rPh sb="15" eb="17">
      <t>チュウケイ</t>
    </rPh>
    <rPh sb="18" eb="19">
      <t>カ</t>
    </rPh>
    <rPh sb="30" eb="32">
      <t>カンケイ</t>
    </rPh>
    <rPh sb="34" eb="35">
      <t>セン</t>
    </rPh>
    <rPh sb="43" eb="44">
      <t>バン</t>
    </rPh>
    <rPh sb="45" eb="48">
      <t>タンシダイ</t>
    </rPh>
    <rPh sb="50" eb="52">
      <t>センダ</t>
    </rPh>
    <rPh sb="54" eb="56">
      <t>シジ</t>
    </rPh>
    <rPh sb="57" eb="59">
      <t>キニュウ</t>
    </rPh>
    <rPh sb="62" eb="64">
      <t>コンゴ</t>
    </rPh>
    <rPh sb="68" eb="70">
      <t>チュウケイ</t>
    </rPh>
    <rPh sb="73" eb="75">
      <t>ヨテイ</t>
    </rPh>
    <phoneticPr fontId="1"/>
  </si>
  <si>
    <t>端子台</t>
    <rPh sb="0" eb="3">
      <t>タンシダイ</t>
    </rPh>
    <phoneticPr fontId="1"/>
  </si>
  <si>
    <t>端子台ｽﾀﾝﾀﾞｰﾄﾞで()がついている線番は、使う時はその位置に書く・使わないのなら消してしまってOK</t>
    <rPh sb="0" eb="3">
      <t>タンシダイ</t>
    </rPh>
    <rPh sb="20" eb="22">
      <t>センバン</t>
    </rPh>
    <rPh sb="24" eb="25">
      <t>ツカ</t>
    </rPh>
    <rPh sb="26" eb="27">
      <t>トキ</t>
    </rPh>
    <rPh sb="30" eb="32">
      <t>イチ</t>
    </rPh>
    <rPh sb="33" eb="34">
      <t>カ</t>
    </rPh>
    <rPh sb="36" eb="37">
      <t>ツカ</t>
    </rPh>
    <rPh sb="43" eb="44">
      <t>ケ</t>
    </rPh>
    <phoneticPr fontId="1"/>
  </si>
  <si>
    <t>TB11,TB12,TB6のオプションの線番の指示を書く</t>
    <rPh sb="20" eb="22">
      <t>センバン</t>
    </rPh>
    <rPh sb="23" eb="25">
      <t>シジ</t>
    </rPh>
    <rPh sb="26" eb="27">
      <t>カ</t>
    </rPh>
    <phoneticPr fontId="1"/>
  </si>
  <si>
    <t>志賀</t>
    <rPh sb="0" eb="2">
      <t>シガ</t>
    </rPh>
    <phoneticPr fontId="1"/>
  </si>
  <si>
    <t>備考</t>
    <rPh sb="0" eb="2">
      <t>ビコウ</t>
    </rPh>
    <phoneticPr fontId="1"/>
  </si>
  <si>
    <t>STDで対応予定</t>
    <rPh sb="4" eb="8">
      <t>タイオウヨテイ</t>
    </rPh>
    <phoneticPr fontId="1"/>
  </si>
  <si>
    <t>T3つくときはB板前に取り付けなのでB板に線出し必要　TD2222007参考</t>
    <rPh sb="8" eb="9">
      <t>バン</t>
    </rPh>
    <rPh sb="9" eb="10">
      <t>マエ</t>
    </rPh>
    <rPh sb="11" eb="12">
      <t>ト</t>
    </rPh>
    <rPh sb="13" eb="14">
      <t>ツ</t>
    </rPh>
    <rPh sb="19" eb="20">
      <t>バン</t>
    </rPh>
    <rPh sb="21" eb="23">
      <t>センダ</t>
    </rPh>
    <rPh sb="24" eb="26">
      <t>ヒツヨウ</t>
    </rPh>
    <rPh sb="36" eb="38">
      <t>サンコウ</t>
    </rPh>
    <phoneticPr fontId="1"/>
  </si>
  <si>
    <t>回路図188,189(PL,BZ)にﾘﾚｰが関わるときは、端子台DS+,188,189だす</t>
    <rPh sb="0" eb="3">
      <t>カイロズ</t>
    </rPh>
    <rPh sb="22" eb="23">
      <t>カカ</t>
    </rPh>
    <rPh sb="29" eb="32">
      <t>タンシダイ</t>
    </rPh>
    <phoneticPr fontId="1"/>
  </si>
  <si>
    <t>共通</t>
    <rPh sb="0" eb="2">
      <t>キョウツウ</t>
    </rPh>
    <phoneticPr fontId="1"/>
  </si>
  <si>
    <t>S346~</t>
    <phoneticPr fontId="1"/>
  </si>
  <si>
    <t>TB6はB板取り付け　他の機種のFNXのB板にはｽﾀﾝﾀﾞｰﾄﾞで書いてあるので参考にする</t>
    <rPh sb="5" eb="6">
      <t>バン</t>
    </rPh>
    <rPh sb="6" eb="7">
      <t>ト</t>
    </rPh>
    <rPh sb="8" eb="9">
      <t>ツ</t>
    </rPh>
    <rPh sb="11" eb="12">
      <t>ホカ</t>
    </rPh>
    <rPh sb="13" eb="15">
      <t>キシュ</t>
    </rPh>
    <rPh sb="21" eb="22">
      <t>バン</t>
    </rPh>
    <rPh sb="33" eb="34">
      <t>カ</t>
    </rPh>
    <rPh sb="40" eb="42">
      <t>サンコウ</t>
    </rPh>
    <phoneticPr fontId="1"/>
  </si>
  <si>
    <t>ｼｰｹﾝｻ</t>
  </si>
  <si>
    <t>端子台は40Pまでつけられる　その場合T71,T76は取り付け位置下げる</t>
    <rPh sb="0" eb="3">
      <t>タンシダイ</t>
    </rPh>
    <rPh sb="17" eb="19">
      <t>バアイ</t>
    </rPh>
    <rPh sb="27" eb="28">
      <t>ト</t>
    </rPh>
    <rPh sb="29" eb="30">
      <t>ツ</t>
    </rPh>
    <rPh sb="31" eb="33">
      <t>イチ</t>
    </rPh>
    <rPh sb="33" eb="34">
      <t>サ</t>
    </rPh>
    <phoneticPr fontId="1"/>
  </si>
  <si>
    <t>リレーが下のﾚｰﾙにつかない場合は端子台右に3個、T71,T76横ﾚｰﾙ伸ばして2個まではつけられる</t>
    <rPh sb="4" eb="5">
      <t>シタ</t>
    </rPh>
    <rPh sb="14" eb="16">
      <t>バアイ</t>
    </rPh>
    <rPh sb="17" eb="20">
      <t>タンシダイ</t>
    </rPh>
    <rPh sb="20" eb="21">
      <t>ミギ</t>
    </rPh>
    <rPh sb="23" eb="24">
      <t>コ</t>
    </rPh>
    <rPh sb="32" eb="33">
      <t>ヨコ</t>
    </rPh>
    <rPh sb="36" eb="37">
      <t>ノ</t>
    </rPh>
    <rPh sb="41" eb="42">
      <t>コ</t>
    </rPh>
    <phoneticPr fontId="1"/>
  </si>
  <si>
    <t>Y3A,Y3Bの◎は端子出し不要</t>
    <rPh sb="10" eb="13">
      <t>タンシダ</t>
    </rPh>
    <rPh sb="14" eb="16">
      <t>フヨウ</t>
    </rPh>
    <phoneticPr fontId="1"/>
  </si>
  <si>
    <t>Y38,Y39,Y3AA,Y3BAの◎は右にコアと書いてあるものだけ端子出し</t>
    <rPh sb="20" eb="21">
      <t>ミギ</t>
    </rPh>
    <rPh sb="25" eb="26">
      <t>カ</t>
    </rPh>
    <rPh sb="34" eb="37">
      <t>タンシダ</t>
    </rPh>
    <phoneticPr fontId="1"/>
  </si>
  <si>
    <t>回路図</t>
    <rPh sb="0" eb="3">
      <t>カイロズ</t>
    </rPh>
    <phoneticPr fontId="1"/>
  </si>
  <si>
    <t>PLG1と書いてある◎は端子出し不要</t>
    <rPh sb="5" eb="6">
      <t>カ</t>
    </rPh>
    <rPh sb="12" eb="15">
      <t>タンシダ</t>
    </rPh>
    <rPh sb="16" eb="18">
      <t>フヨウ</t>
    </rPh>
    <phoneticPr fontId="1"/>
  </si>
  <si>
    <t>藤沢</t>
    <rPh sb="0" eb="2">
      <t>フジサワ</t>
    </rPh>
    <phoneticPr fontId="1"/>
  </si>
  <si>
    <t>ﾘﾚｰBOXからの700番台の配線は、接続ｹｰﾌﾞﾙと接続子にて組立で作業するので端子出し不要</t>
    <rPh sb="12" eb="14">
      <t>バンダイ</t>
    </rPh>
    <rPh sb="15" eb="17">
      <t>ハイセン</t>
    </rPh>
    <rPh sb="19" eb="21">
      <t>セツゾク</t>
    </rPh>
    <rPh sb="28" eb="31">
      <t>コニテ</t>
    </rPh>
    <rPh sb="32" eb="34">
      <t>デ</t>
    </rPh>
    <rPh sb="40" eb="42">
      <t>タンシ</t>
    </rPh>
    <rPh sb="42" eb="44">
      <t>ダシ</t>
    </rPh>
    <rPh sb="44" eb="46">
      <t>フヨウ</t>
    </rPh>
    <phoneticPr fontId="1"/>
  </si>
  <si>
    <t>FNX</t>
    <phoneticPr fontId="1"/>
  </si>
  <si>
    <t>回路図</t>
    <rPh sb="0" eb="3">
      <t>カイロズ</t>
    </rPh>
    <phoneticPr fontId="1"/>
  </si>
  <si>
    <t>宮崎</t>
    <rPh sb="0" eb="2">
      <t>ミヤザキ</t>
    </rPh>
    <phoneticPr fontId="1"/>
  </si>
  <si>
    <t xml:space="preserve">FNX </t>
    <phoneticPr fontId="1"/>
  </si>
  <si>
    <t>ｱﾝﾌﾟBOX</t>
    <phoneticPr fontId="1"/>
  </si>
  <si>
    <t>配線留め金具　今まで床面左2か所取り付け→3か所に変更　現在右下は資料に×がかいてあるので×を消した資料に変更する</t>
    <rPh sb="0" eb="2">
      <t>ハイセン</t>
    </rPh>
    <rPh sb="2" eb="3">
      <t>ト</t>
    </rPh>
    <rPh sb="4" eb="6">
      <t>カナグ</t>
    </rPh>
    <rPh sb="7" eb="8">
      <t>イマ</t>
    </rPh>
    <rPh sb="10" eb="11">
      <t>ユカ</t>
    </rPh>
    <rPh sb="11" eb="12">
      <t>メン</t>
    </rPh>
    <rPh sb="12" eb="13">
      <t>ヒダリ</t>
    </rPh>
    <rPh sb="15" eb="16">
      <t>ショ</t>
    </rPh>
    <rPh sb="16" eb="17">
      <t>ト</t>
    </rPh>
    <rPh sb="18" eb="19">
      <t>ツ</t>
    </rPh>
    <rPh sb="23" eb="24">
      <t>ショ</t>
    </rPh>
    <rPh sb="25" eb="27">
      <t>ヘンコウ</t>
    </rPh>
    <rPh sb="28" eb="30">
      <t>ゲンザイ</t>
    </rPh>
    <rPh sb="30" eb="32">
      <t>ミギシタ</t>
    </rPh>
    <rPh sb="33" eb="35">
      <t>シリョウ</t>
    </rPh>
    <rPh sb="47" eb="48">
      <t>ケ</t>
    </rPh>
    <rPh sb="50" eb="52">
      <t>シリョウ</t>
    </rPh>
    <rPh sb="53" eb="55">
      <t>ヘンコウ</t>
    </rPh>
    <phoneticPr fontId="1"/>
  </si>
  <si>
    <t>FNX</t>
    <phoneticPr fontId="1"/>
  </si>
  <si>
    <t>端子台5Pは増やせる　下のレールの干渉注意の場所には端子台はつけられる10Ｐ</t>
    <rPh sb="0" eb="3">
      <t>タンシダイ</t>
    </rPh>
    <rPh sb="6" eb="7">
      <t>フ</t>
    </rPh>
    <rPh sb="11" eb="12">
      <t>シタ</t>
    </rPh>
    <rPh sb="17" eb="19">
      <t>カンショウ</t>
    </rPh>
    <rPh sb="19" eb="21">
      <t>チュウイ</t>
    </rPh>
    <rPh sb="22" eb="24">
      <t>バショ</t>
    </rPh>
    <rPh sb="26" eb="29">
      <t>タンシダイ</t>
    </rPh>
    <phoneticPr fontId="1"/>
  </si>
  <si>
    <t>FNX</t>
    <phoneticPr fontId="1"/>
  </si>
  <si>
    <t>FNX</t>
    <phoneticPr fontId="1"/>
  </si>
  <si>
    <t>N充填　991、992，993端子台出し</t>
    <rPh sb="1" eb="3">
      <t>ジュウテン</t>
    </rPh>
    <rPh sb="15" eb="18">
      <t>タンシダイ</t>
    </rPh>
    <rPh sb="18" eb="19">
      <t>ダ</t>
    </rPh>
    <phoneticPr fontId="1"/>
  </si>
  <si>
    <t>遠藤</t>
    <rPh sb="0" eb="2">
      <t>エンドウ</t>
    </rPh>
    <phoneticPr fontId="1"/>
  </si>
  <si>
    <t>共通</t>
    <rPh sb="0" eb="2">
      <t>キョウツウ</t>
    </rPh>
    <phoneticPr fontId="1"/>
  </si>
  <si>
    <t>金型ﾋｰﾀ　NFB61,62の右か下MC61,62　F61,62右か下SSR61,62</t>
    <rPh sb="0" eb="2">
      <t>カナガタ</t>
    </rPh>
    <rPh sb="15" eb="16">
      <t>ミギ</t>
    </rPh>
    <rPh sb="17" eb="18">
      <t>シタ</t>
    </rPh>
    <rPh sb="32" eb="33">
      <t>ミギ</t>
    </rPh>
    <rPh sb="34" eb="35">
      <t>シタ</t>
    </rPh>
    <phoneticPr fontId="1"/>
  </si>
  <si>
    <t>藤沢</t>
    <rPh sb="0" eb="2">
      <t>フジサワ</t>
    </rPh>
    <phoneticPr fontId="1"/>
  </si>
  <si>
    <t>TB11,TB12　【S3金具立ち上げ】書く</t>
    <rPh sb="13" eb="15">
      <t>カナグ</t>
    </rPh>
    <rPh sb="15" eb="16">
      <t>タ</t>
    </rPh>
    <rPh sb="17" eb="18">
      <t>ア</t>
    </rPh>
    <rPh sb="20" eb="21">
      <t>カ</t>
    </rPh>
    <phoneticPr fontId="1"/>
  </si>
  <si>
    <t>FW-25WはMC46下に取り付けのものがあるが、NFB2の左につける。今後は統一する(星野さん確認済み)</t>
    <rPh sb="11" eb="12">
      <t>シタ</t>
    </rPh>
    <rPh sb="13" eb="14">
      <t>ト</t>
    </rPh>
    <rPh sb="15" eb="16">
      <t>ツ</t>
    </rPh>
    <rPh sb="30" eb="31">
      <t>ヒダリ</t>
    </rPh>
    <rPh sb="36" eb="38">
      <t>コンゴ</t>
    </rPh>
    <rPh sb="39" eb="41">
      <t>トウイツ</t>
    </rPh>
    <rPh sb="44" eb="46">
      <t>ホシノ</t>
    </rPh>
    <rPh sb="48" eb="51">
      <t>カクニンズ</t>
    </rPh>
    <phoneticPr fontId="1"/>
  </si>
  <si>
    <t>TNX</t>
    <phoneticPr fontId="1"/>
  </si>
  <si>
    <t>NEX30</t>
    <phoneticPr fontId="1"/>
  </si>
  <si>
    <t>遠藤</t>
    <rPh sb="0" eb="2">
      <t>エンドウ</t>
    </rPh>
    <phoneticPr fontId="1"/>
  </si>
  <si>
    <t>ACの部品をシーケンサに付ける時『シーケンサTB右上端から200cm 丸/正 末端カットで配線出』とシーケンサに記入　移動した部品B番に端子出し</t>
    <rPh sb="3" eb="5">
      <t>ブヒン</t>
    </rPh>
    <rPh sb="12" eb="13">
      <t>ツ</t>
    </rPh>
    <rPh sb="15" eb="16">
      <t>トキ</t>
    </rPh>
    <rPh sb="24" eb="26">
      <t>ミギウエ</t>
    </rPh>
    <rPh sb="26" eb="27">
      <t>ハシ</t>
    </rPh>
    <rPh sb="35" eb="36">
      <t>マル</t>
    </rPh>
    <rPh sb="37" eb="38">
      <t>セイ</t>
    </rPh>
    <rPh sb="39" eb="41">
      <t>マッタン</t>
    </rPh>
    <rPh sb="45" eb="47">
      <t>ハイセン</t>
    </rPh>
    <rPh sb="47" eb="48">
      <t>ダ</t>
    </rPh>
    <rPh sb="56" eb="58">
      <t>キニュウ</t>
    </rPh>
    <rPh sb="59" eb="61">
      <t>イドウ</t>
    </rPh>
    <rPh sb="63" eb="65">
      <t>ブヒン</t>
    </rPh>
    <rPh sb="66" eb="67">
      <t>バン</t>
    </rPh>
    <rPh sb="68" eb="70">
      <t>タンシ</t>
    </rPh>
    <rPh sb="70" eb="71">
      <t>ダ</t>
    </rPh>
    <phoneticPr fontId="1"/>
  </si>
  <si>
    <t>藤沢</t>
    <rPh sb="0" eb="2">
      <t>フジサワ</t>
    </rPh>
    <phoneticPr fontId="1"/>
  </si>
  <si>
    <t>ｱﾝﾌﾟBOX</t>
    <phoneticPr fontId="1"/>
  </si>
  <si>
    <t>D0427N654-0Cで資料だしていたけど、D0427N654-0Zをスタンダードにする　　　　　変更内容は配線ｶﾊﾞｰ配線金具追加・外出しに端子付け・ﾎｯｸﾁｭｰﾌﾞ巻くが追加になった　もし、他の資料を使う時はこの変更点を追加すること　星野さん確認済み</t>
    <rPh sb="13" eb="15">
      <t>シリョウ</t>
    </rPh>
    <rPh sb="50" eb="52">
      <t>ヘンコウ</t>
    </rPh>
    <rPh sb="52" eb="54">
      <t>ナイヨウ</t>
    </rPh>
    <rPh sb="55" eb="57">
      <t>ハイセン</t>
    </rPh>
    <rPh sb="61" eb="65">
      <t>ハイセンカナグ</t>
    </rPh>
    <rPh sb="65" eb="67">
      <t>ツイカ</t>
    </rPh>
    <rPh sb="68" eb="70">
      <t>ソトダ</t>
    </rPh>
    <rPh sb="72" eb="74">
      <t>タンシ</t>
    </rPh>
    <rPh sb="74" eb="75">
      <t>ツ</t>
    </rPh>
    <rPh sb="85" eb="86">
      <t>マ</t>
    </rPh>
    <rPh sb="88" eb="90">
      <t>ツイカ</t>
    </rPh>
    <rPh sb="98" eb="99">
      <t>ホカ</t>
    </rPh>
    <rPh sb="100" eb="102">
      <t>シリョウ</t>
    </rPh>
    <rPh sb="103" eb="104">
      <t>ツカ</t>
    </rPh>
    <rPh sb="105" eb="106">
      <t>トキ</t>
    </rPh>
    <rPh sb="109" eb="112">
      <t>ヘンコウテン</t>
    </rPh>
    <rPh sb="113" eb="115">
      <t>ツイカ</t>
    </rPh>
    <rPh sb="120" eb="122">
      <t>ホシノ</t>
    </rPh>
    <rPh sb="124" eb="127">
      <t>カクニンスミ</t>
    </rPh>
    <phoneticPr fontId="1"/>
  </si>
  <si>
    <t>MC30の1次側・DTK2402次側からFIL1ヘの線出し・アース線出しを記入する　D0422N654-3V参考　MC30がN3なら#4他は確認(表あり) (FIL1がある場合)           　　　　　　　　　　TB11,12の部分は金具で立ち上げするので書いてないものははS3金具を記入する　　　　これからTC15~は書くことが増えるので書く位置も同じにできるなら同じにする</t>
    <rPh sb="6" eb="7">
      <t>ジ</t>
    </rPh>
    <rPh sb="7" eb="8">
      <t>ガワ</t>
    </rPh>
    <rPh sb="16" eb="18">
      <t>ジガワ</t>
    </rPh>
    <rPh sb="26" eb="28">
      <t>センダ</t>
    </rPh>
    <rPh sb="33" eb="34">
      <t>セン</t>
    </rPh>
    <rPh sb="34" eb="35">
      <t>ダ</t>
    </rPh>
    <rPh sb="37" eb="39">
      <t>キニュウ</t>
    </rPh>
    <rPh sb="54" eb="56">
      <t>サンコウ</t>
    </rPh>
    <rPh sb="68" eb="69">
      <t>ホカ</t>
    </rPh>
    <rPh sb="70" eb="72">
      <t>カクニン</t>
    </rPh>
    <rPh sb="73" eb="74">
      <t>ヒョウ</t>
    </rPh>
    <rPh sb="86" eb="88">
      <t>バアイ</t>
    </rPh>
    <rPh sb="118" eb="120">
      <t>ブブン</t>
    </rPh>
    <rPh sb="121" eb="123">
      <t>カナグ</t>
    </rPh>
    <rPh sb="124" eb="125">
      <t>タ</t>
    </rPh>
    <rPh sb="126" eb="127">
      <t>ア</t>
    </rPh>
    <rPh sb="132" eb="133">
      <t>カ</t>
    </rPh>
    <rPh sb="143" eb="145">
      <t>カナグ</t>
    </rPh>
    <rPh sb="146" eb="148">
      <t>キニュウ</t>
    </rPh>
    <rPh sb="164" eb="165">
      <t>カ</t>
    </rPh>
    <rPh sb="169" eb="170">
      <t>フ</t>
    </rPh>
    <rPh sb="174" eb="175">
      <t>カ</t>
    </rPh>
    <rPh sb="176" eb="178">
      <t>イチ</t>
    </rPh>
    <rPh sb="179" eb="180">
      <t>オナ</t>
    </rPh>
    <rPh sb="187" eb="188">
      <t>オナ</t>
    </rPh>
    <phoneticPr fontId="1"/>
  </si>
  <si>
    <t>ﾖﾋﾞｺﾝ・NFB60はコンセント取付版　NFB59はB板</t>
    <rPh sb="17" eb="20">
      <t>トリツケバン</t>
    </rPh>
    <rPh sb="28" eb="29">
      <t>バン</t>
    </rPh>
    <phoneticPr fontId="1"/>
  </si>
  <si>
    <t>NEX H3~　(TACT5)</t>
    <phoneticPr fontId="1"/>
  </si>
  <si>
    <t>NFB53→MC53→CON53　MC53だけB板</t>
    <rPh sb="24" eb="25">
      <t>バン</t>
    </rPh>
    <phoneticPr fontId="1"/>
  </si>
  <si>
    <t>三菱(部品表にMTBと書いてある)のブレーカがコンセント取り付け板につく</t>
    <rPh sb="0" eb="2">
      <t>ミツビシ</t>
    </rPh>
    <rPh sb="3" eb="6">
      <t>ブヒンヒョウ</t>
    </rPh>
    <rPh sb="11" eb="12">
      <t>カ</t>
    </rPh>
    <rPh sb="28" eb="29">
      <t>ト</t>
    </rPh>
    <rPh sb="30" eb="31">
      <t>ツ</t>
    </rPh>
    <rPh sb="32" eb="33">
      <t>バン</t>
    </rPh>
    <phoneticPr fontId="1"/>
  </si>
  <si>
    <t>電流計A1～A5が出てきた時　計器取付板あるか確認　参考D0424H364-04</t>
    <rPh sb="0" eb="3">
      <t>デンリュウケイ</t>
    </rPh>
    <rPh sb="9" eb="10">
      <t>デ</t>
    </rPh>
    <rPh sb="13" eb="14">
      <t>トキ</t>
    </rPh>
    <rPh sb="15" eb="17">
      <t>ケイキ</t>
    </rPh>
    <rPh sb="17" eb="20">
      <t>トリツケバン</t>
    </rPh>
    <rPh sb="23" eb="25">
      <t>カクニン</t>
    </rPh>
    <rPh sb="26" eb="28">
      <t>サンコウ</t>
    </rPh>
    <phoneticPr fontId="1"/>
  </si>
  <si>
    <t>すべての機種</t>
    <rPh sb="4" eb="6">
      <t>キシュ</t>
    </rPh>
    <phoneticPr fontId="1"/>
  </si>
  <si>
    <t>B板(D板など)</t>
    <rPh sb="1" eb="2">
      <t>イタ</t>
    </rPh>
    <rPh sb="4" eb="5">
      <t>バン</t>
    </rPh>
    <phoneticPr fontId="1"/>
  </si>
  <si>
    <t>スタンダードの場合はCTはあまり載っていない。資料を作り直す場合、CTがあるならは必要な板に書く</t>
    <rPh sb="7" eb="9">
      <t>バアイ</t>
    </rPh>
    <rPh sb="16" eb="17">
      <t>ノ</t>
    </rPh>
    <rPh sb="23" eb="25">
      <t>シリョウ</t>
    </rPh>
    <rPh sb="26" eb="27">
      <t>ツク</t>
    </rPh>
    <rPh sb="28" eb="29">
      <t>ナオ</t>
    </rPh>
    <rPh sb="30" eb="32">
      <t>バアイ</t>
    </rPh>
    <rPh sb="41" eb="43">
      <t>ヒツヨウ</t>
    </rPh>
    <rPh sb="44" eb="45">
      <t>バン</t>
    </rPh>
    <rPh sb="46" eb="47">
      <t>カ</t>
    </rPh>
    <phoneticPr fontId="1"/>
  </si>
  <si>
    <t>STX</t>
    <phoneticPr fontId="1"/>
  </si>
  <si>
    <t>box</t>
    <phoneticPr fontId="1"/>
  </si>
  <si>
    <t>計器BOXが部品表でマイナスの場合つかないことがある→確認をとる</t>
    <rPh sb="0" eb="2">
      <t>ケイキ</t>
    </rPh>
    <rPh sb="6" eb="9">
      <t>ブヒンヒョウ</t>
    </rPh>
    <rPh sb="15" eb="17">
      <t>バアイ</t>
    </rPh>
    <rPh sb="27" eb="29">
      <t>カクニン</t>
    </rPh>
    <phoneticPr fontId="1"/>
  </si>
  <si>
    <t>OP部品は邪魔にならなければ点線で残しておく
OP部品以外は非表示にする</t>
    <rPh sb="2" eb="4">
      <t>ブヒン</t>
    </rPh>
    <rPh sb="5" eb="7">
      <t>ジャマ</t>
    </rPh>
    <rPh sb="14" eb="16">
      <t>テンセン</t>
    </rPh>
    <rPh sb="17" eb="18">
      <t>ノコ</t>
    </rPh>
    <rPh sb="25" eb="27">
      <t>ブヒン</t>
    </rPh>
    <rPh sb="27" eb="29">
      <t>イガイ</t>
    </rPh>
    <rPh sb="30" eb="33">
      <t>ヒヒョウジ</t>
    </rPh>
    <phoneticPr fontId="1"/>
  </si>
  <si>
    <t>すべての機種
(NEX除く)</t>
    <rPh sb="4" eb="6">
      <t>キシュ</t>
    </rPh>
    <rPh sb="11" eb="12">
      <t>ノゾ</t>
    </rPh>
    <phoneticPr fontId="1"/>
  </si>
  <si>
    <t>すべての機種</t>
    <rPh sb="4" eb="6">
      <t>キシュ</t>
    </rPh>
    <phoneticPr fontId="1"/>
  </si>
  <si>
    <t>吉原</t>
    <rPh sb="0" eb="2">
      <t>ヨシハラ</t>
    </rPh>
    <phoneticPr fontId="1"/>
  </si>
  <si>
    <t>部品表でAコードが削除されている場合は部品点数に注意する</t>
    <rPh sb="0" eb="3">
      <t>ブヒンヒョウ</t>
    </rPh>
    <rPh sb="9" eb="11">
      <t>サクジョ</t>
    </rPh>
    <rPh sb="16" eb="18">
      <t>バアイ</t>
    </rPh>
    <rPh sb="19" eb="23">
      <t>ブヒンテンスウ</t>
    </rPh>
    <rPh sb="24" eb="26">
      <t>チュウイ</t>
    </rPh>
    <phoneticPr fontId="1"/>
  </si>
  <si>
    <t>部品追加によるパターン作成</t>
    <rPh sb="0" eb="4">
      <t>ブヒンツイカ</t>
    </rPh>
    <rPh sb="11" eb="13">
      <t>サクセイ</t>
    </rPh>
    <phoneticPr fontId="1"/>
  </si>
  <si>
    <t>NEX?</t>
    <phoneticPr fontId="1"/>
  </si>
  <si>
    <t>遠藤</t>
    <rPh sb="0" eb="2">
      <t>エンドウ</t>
    </rPh>
    <phoneticPr fontId="1"/>
  </si>
  <si>
    <t>H30524021 
シーケンサ、B 盤に部品(RPY5FA)追加なのに資料はスタンダード(D0421H331-00)を使っている　部品一つだけ追加するときはPack and Go して製図しなくてよい。</t>
    <rPh sb="19" eb="20">
      <t>バン</t>
    </rPh>
    <rPh sb="21" eb="23">
      <t>ブヒン</t>
    </rPh>
    <rPh sb="31" eb="33">
      <t>ツイカ</t>
    </rPh>
    <rPh sb="36" eb="38">
      <t>シリョウ</t>
    </rPh>
    <rPh sb="60" eb="61">
      <t>ツカ</t>
    </rPh>
    <rPh sb="66" eb="69">
      <t>ブヒンヒト</t>
    </rPh>
    <rPh sb="72" eb="74">
      <t>ツイカ</t>
    </rPh>
    <rPh sb="93" eb="95">
      <t>セイズ</t>
    </rPh>
    <phoneticPr fontId="1"/>
  </si>
  <si>
    <t>TC05～TC10</t>
    <phoneticPr fontId="1"/>
  </si>
  <si>
    <t>TNXのクランプ用端子台はｱﾝﾌﾟBOX取り付け　参考資料D0427N644-1D  但しTNX150とA射出(ﾊﾟｰﾃｲﾝｸﾞ)はB板取り付け B板取り付けるときは位置確認（一回質問したけどよくわからなかったので保留中）　(A射出は25V,18Vでなく25A,18Aと書いてある)</t>
    <rPh sb="43" eb="44">
      <t>タダ</t>
    </rPh>
    <rPh sb="53" eb="55">
      <t>シャシュツ</t>
    </rPh>
    <rPh sb="67" eb="68">
      <t>バン</t>
    </rPh>
    <rPh sb="68" eb="69">
      <t>ト</t>
    </rPh>
    <rPh sb="70" eb="71">
      <t>ツ</t>
    </rPh>
    <rPh sb="74" eb="75">
      <t>バン</t>
    </rPh>
    <rPh sb="75" eb="76">
      <t>ト</t>
    </rPh>
    <rPh sb="77" eb="78">
      <t>ツ</t>
    </rPh>
    <rPh sb="83" eb="85">
      <t>イチ</t>
    </rPh>
    <rPh sb="85" eb="87">
      <t>カクニン</t>
    </rPh>
    <rPh sb="88" eb="90">
      <t>イッカイ</t>
    </rPh>
    <rPh sb="90" eb="92">
      <t>シツモン</t>
    </rPh>
    <rPh sb="107" eb="109">
      <t>ホリュウ</t>
    </rPh>
    <rPh sb="109" eb="110">
      <t>チュウ</t>
    </rPh>
    <rPh sb="114" eb="116">
      <t>シャシュツ</t>
    </rPh>
    <rPh sb="135" eb="136">
      <t>カ</t>
    </rPh>
    <phoneticPr fontId="1"/>
  </si>
  <si>
    <t>T25　ｼｰｹﾝｻT71右取り付け　320,322はｼｰｹﾝｻ端子台に出す</t>
    <rPh sb="12" eb="13">
      <t>ミギ</t>
    </rPh>
    <rPh sb="13" eb="14">
      <t>ト</t>
    </rPh>
    <rPh sb="15" eb="16">
      <t>ツ</t>
    </rPh>
    <rPh sb="31" eb="34">
      <t>タンシダイ</t>
    </rPh>
    <rPh sb="35" eb="36">
      <t>ダ</t>
    </rPh>
    <phoneticPr fontId="1"/>
  </si>
  <si>
    <t>藤沢</t>
    <rPh sb="0" eb="2">
      <t>フジサワ</t>
    </rPh>
    <phoneticPr fontId="1"/>
  </si>
  <si>
    <t>共通</t>
    <rPh sb="0" eb="2">
      <t>キョウツウ</t>
    </rPh>
    <phoneticPr fontId="1"/>
  </si>
  <si>
    <t>参考にした資料をベースコードとして作った資料に記入する(資料左下)</t>
    <rPh sb="0" eb="2">
      <t>サンコウ</t>
    </rPh>
    <rPh sb="5" eb="7">
      <t>シリョウ</t>
    </rPh>
    <rPh sb="17" eb="18">
      <t>ツク</t>
    </rPh>
    <rPh sb="20" eb="22">
      <t>シリョウ</t>
    </rPh>
    <rPh sb="23" eb="25">
      <t>キニュウ</t>
    </rPh>
    <rPh sb="28" eb="30">
      <t>シリョウ</t>
    </rPh>
    <rPh sb="30" eb="31">
      <t>ヒダリ</t>
    </rPh>
    <rPh sb="31" eb="32">
      <t>シタ</t>
    </rPh>
    <phoneticPr fontId="1"/>
  </si>
  <si>
    <t>自動機の端子出しの時に回路図に同じ製番があったら1端子に2個ははいるのでひとつにまとめていい(参考回路図・端子台配を列資料作成注意点の参考資料ﾌｫﾙﾀﾞいれておく)</t>
    <rPh sb="0" eb="3">
      <t>ジドウキ</t>
    </rPh>
    <rPh sb="4" eb="6">
      <t>タンシ</t>
    </rPh>
    <rPh sb="6" eb="7">
      <t>ダ</t>
    </rPh>
    <rPh sb="9" eb="10">
      <t>トキ</t>
    </rPh>
    <rPh sb="11" eb="14">
      <t>カイロズ</t>
    </rPh>
    <rPh sb="15" eb="16">
      <t>オナ</t>
    </rPh>
    <rPh sb="17" eb="19">
      <t>セイバン</t>
    </rPh>
    <rPh sb="25" eb="27">
      <t>タンシ</t>
    </rPh>
    <rPh sb="29" eb="30">
      <t>コ</t>
    </rPh>
    <rPh sb="47" eb="49">
      <t>サンコウ</t>
    </rPh>
    <rPh sb="49" eb="52">
      <t>カイロズ</t>
    </rPh>
    <rPh sb="53" eb="56">
      <t>タンシダイ</t>
    </rPh>
    <rPh sb="56" eb="57">
      <t>ハイ</t>
    </rPh>
    <rPh sb="58" eb="59">
      <t>レツ</t>
    </rPh>
    <rPh sb="59" eb="61">
      <t>シリョウ</t>
    </rPh>
    <phoneticPr fontId="1"/>
  </si>
  <si>
    <t>T40~</t>
    <phoneticPr fontId="1"/>
  </si>
  <si>
    <t>扉上のDC用のC板にリレーがつかない場合、下の動力用のC板につけてもよい。C板の一番上の通りにリレーをつけて動力の部品を下につけるようにする</t>
    <rPh sb="0" eb="1">
      <t>トビラ</t>
    </rPh>
    <rPh sb="1" eb="2">
      <t>ウエ</t>
    </rPh>
    <rPh sb="5" eb="6">
      <t>ヨウ</t>
    </rPh>
    <rPh sb="8" eb="9">
      <t>バン</t>
    </rPh>
    <rPh sb="18" eb="20">
      <t>バアイ</t>
    </rPh>
    <rPh sb="21" eb="22">
      <t>シタ</t>
    </rPh>
    <rPh sb="23" eb="25">
      <t>ドウリョク</t>
    </rPh>
    <rPh sb="25" eb="26">
      <t>ヨウ</t>
    </rPh>
    <rPh sb="28" eb="29">
      <t>バン</t>
    </rPh>
    <rPh sb="38" eb="39">
      <t>バン</t>
    </rPh>
    <rPh sb="40" eb="42">
      <t>イチバン</t>
    </rPh>
    <rPh sb="42" eb="43">
      <t>ウエ</t>
    </rPh>
    <rPh sb="44" eb="45">
      <t>トオ</t>
    </rPh>
    <rPh sb="54" eb="56">
      <t>ドウリョク</t>
    </rPh>
    <rPh sb="57" eb="59">
      <t>ブヒン</t>
    </rPh>
    <rPh sb="60" eb="61">
      <t>シタ</t>
    </rPh>
    <phoneticPr fontId="1"/>
  </si>
  <si>
    <t>藤沢</t>
    <rPh sb="0" eb="2">
      <t>フジサワ</t>
    </rPh>
    <phoneticPr fontId="1"/>
  </si>
  <si>
    <t>DCE</t>
    <phoneticPr fontId="1"/>
  </si>
  <si>
    <t>遠藤</t>
    <rPh sb="0" eb="2">
      <t>エンドウ</t>
    </rPh>
    <phoneticPr fontId="1"/>
  </si>
  <si>
    <t>NEX</t>
    <phoneticPr fontId="1"/>
  </si>
  <si>
    <t>コンデンサー　参考資料D0422H374-59</t>
    <rPh sb="7" eb="9">
      <t>サンコウ</t>
    </rPh>
    <rPh sb="9" eb="11">
      <t>シリョウ</t>
    </rPh>
    <phoneticPr fontId="1"/>
  </si>
  <si>
    <t>SRUはシーケンサに取り付けD22524026はIOTが4つ出ていて３つはシーケンサもう一つは扉につけた</t>
    <rPh sb="10" eb="11">
      <t>ト</t>
    </rPh>
    <rPh sb="12" eb="13">
      <t>ツ</t>
    </rPh>
    <rPh sb="30" eb="31">
      <t>デ</t>
    </rPh>
    <rPh sb="44" eb="45">
      <t>ヒト</t>
    </rPh>
    <rPh sb="47" eb="48">
      <t>トビラ</t>
    </rPh>
    <phoneticPr fontId="1"/>
  </si>
  <si>
    <t>NEX180以上</t>
    <rPh sb="6" eb="8">
      <t>イジョウ</t>
    </rPh>
    <phoneticPr fontId="1"/>
  </si>
  <si>
    <t>端子台追加について縦端子台追加→下のリレーの通りに端子台追加→床面端子台</t>
    <rPh sb="0" eb="3">
      <t>タンシダイ</t>
    </rPh>
    <rPh sb="3" eb="5">
      <t>ツイカ</t>
    </rPh>
    <rPh sb="9" eb="10">
      <t>タテ</t>
    </rPh>
    <rPh sb="10" eb="13">
      <t>タンシダイ</t>
    </rPh>
    <rPh sb="13" eb="15">
      <t>ツイカ</t>
    </rPh>
    <rPh sb="16" eb="17">
      <t>シタ</t>
    </rPh>
    <rPh sb="22" eb="23">
      <t>トオ</t>
    </rPh>
    <rPh sb="25" eb="28">
      <t>タンシダイ</t>
    </rPh>
    <rPh sb="28" eb="30">
      <t>ツイカ</t>
    </rPh>
    <rPh sb="31" eb="33">
      <t>ユカメン</t>
    </rPh>
    <rPh sb="33" eb="36">
      <t>タンシダイ</t>
    </rPh>
    <phoneticPr fontId="1"/>
  </si>
  <si>
    <t>TWX</t>
    <phoneticPr fontId="1"/>
  </si>
  <si>
    <t>ｱﾝﾌﾟBOX</t>
    <phoneticPr fontId="1"/>
  </si>
  <si>
    <t>アンプの名前がちがっている資料があるので回路図と確認する</t>
    <rPh sb="4" eb="6">
      <t>ナマエ</t>
    </rPh>
    <rPh sb="13" eb="15">
      <t>シリョウ</t>
    </rPh>
    <rPh sb="20" eb="23">
      <t>カイロズ</t>
    </rPh>
    <rPh sb="24" eb="26">
      <t>カクニン</t>
    </rPh>
    <phoneticPr fontId="1"/>
  </si>
  <si>
    <t>TC15～(TNX150のみ)</t>
    <phoneticPr fontId="1"/>
  </si>
  <si>
    <t>リレーがいっぱいある場合、A板は右端8cmくらいまではレール伸ばすのは可能・床面もレール60cm(最悪70cmまで)はれるのでその分も考えてリレー取り付けする</t>
    <rPh sb="10" eb="12">
      <t>バアイ</t>
    </rPh>
    <rPh sb="14" eb="15">
      <t>バン</t>
    </rPh>
    <rPh sb="16" eb="18">
      <t>ミギハジ</t>
    </rPh>
    <rPh sb="30" eb="31">
      <t>ノ</t>
    </rPh>
    <rPh sb="35" eb="37">
      <t>カノウ</t>
    </rPh>
    <rPh sb="38" eb="40">
      <t>ユカメン</t>
    </rPh>
    <rPh sb="49" eb="51">
      <t>サイアク</t>
    </rPh>
    <rPh sb="65" eb="66">
      <t>ブン</t>
    </rPh>
    <rPh sb="67" eb="68">
      <t>カンガ</t>
    </rPh>
    <rPh sb="73" eb="74">
      <t>ト</t>
    </rPh>
    <rPh sb="75" eb="76">
      <t>ツ</t>
    </rPh>
    <phoneticPr fontId="1"/>
  </si>
  <si>
    <t>TNX</t>
    <phoneticPr fontId="1"/>
  </si>
  <si>
    <t>ｼｰｹﾝｻ・A板</t>
    <rPh sb="7" eb="8">
      <t>バン</t>
    </rPh>
    <phoneticPr fontId="1"/>
  </si>
  <si>
    <t>床面にリレー取り付け時　シーケンサとA板に1m線出しを記入　TC1025008,9を参考に書き方や位置もできるだけ同じところに書く　ルールを決める</t>
    <rPh sb="0" eb="2">
      <t>ユカメン</t>
    </rPh>
    <rPh sb="6" eb="7">
      <t>ト</t>
    </rPh>
    <rPh sb="8" eb="9">
      <t>ツ</t>
    </rPh>
    <rPh sb="10" eb="11">
      <t>ジ</t>
    </rPh>
    <rPh sb="19" eb="20">
      <t>バン</t>
    </rPh>
    <rPh sb="23" eb="25">
      <t>センダ</t>
    </rPh>
    <rPh sb="27" eb="29">
      <t>キニュウ</t>
    </rPh>
    <rPh sb="42" eb="44">
      <t>サンコウ</t>
    </rPh>
    <rPh sb="45" eb="46">
      <t>カ</t>
    </rPh>
    <rPh sb="47" eb="48">
      <t>カタ</t>
    </rPh>
    <rPh sb="49" eb="51">
      <t>イチ</t>
    </rPh>
    <rPh sb="57" eb="58">
      <t>オナ</t>
    </rPh>
    <rPh sb="63" eb="64">
      <t>カ</t>
    </rPh>
    <rPh sb="70" eb="7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</si>
</sst>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pane ySplit="2" topLeftCell="A46" activePane="bottomLeft" state="frozen"/>
      <selection pane="bottomLeft" activeCell="D52" sqref="D52"/>
    </sheetView>
  </sheetViews>
  <sheetFormatPr defaultRowHeight="18"/>
  <cols>
    <col min="1" max="1" width="5.8984375" style="1" customWidth="1"/>
    <col min="2" max="2" width="20.19921875" customWidth="1"/>
    <col min="3" max="3" width="13.09765625" customWidth="1"/>
    <col min="4" max="4" width="70.59765625" customWidth="1"/>
    <col min="5" max="5" width="10.59765625" customWidth="1"/>
    <col min="6" max="6" width="13.09765625" customWidth="1"/>
    <col min="7" max="7" width="18.59765625" customWidth="1"/>
  </cols>
  <sheetData>
    <row r="1" spans="1:7">
      <c r="C1" s="4" t="s">
        <v>58</v>
      </c>
      <c r="F1" s="4" t="s">
        <v>47</v>
      </c>
    </row>
    <row r="2" spans="1:7" ht="21" customHeight="1">
      <c r="A2" s="2"/>
      <c r="B2" s="3" t="s">
        <v>0</v>
      </c>
      <c r="C2" s="3" t="s">
        <v>48</v>
      </c>
      <c r="D2" s="3" t="s">
        <v>1</v>
      </c>
      <c r="E2" s="3" t="s">
        <v>2</v>
      </c>
      <c r="F2" s="3" t="s">
        <v>3</v>
      </c>
      <c r="G2" s="3" t="s">
        <v>80</v>
      </c>
    </row>
    <row r="3" spans="1:7">
      <c r="A3" s="5">
        <v>1</v>
      </c>
      <c r="B3" s="6" t="s">
        <v>60</v>
      </c>
      <c r="C3" s="6" t="s">
        <v>50</v>
      </c>
      <c r="D3" s="7" t="s">
        <v>61</v>
      </c>
      <c r="E3" s="6" t="s">
        <v>59</v>
      </c>
      <c r="F3" s="6" t="str">
        <f>IF(B3="","",VLOOKUP(LEFT(B3,2),Sheet2!$A:$B,2,FALSE))</f>
        <v>TNX</v>
      </c>
      <c r="G3" s="8"/>
    </row>
    <row r="4" spans="1:7" ht="54">
      <c r="A4" s="5">
        <v>2</v>
      </c>
      <c r="B4" s="6" t="s">
        <v>62</v>
      </c>
      <c r="C4" s="6" t="s">
        <v>63</v>
      </c>
      <c r="D4" s="7" t="s">
        <v>64</v>
      </c>
      <c r="E4" s="6"/>
      <c r="F4" s="6" t="str">
        <f>IF(B4="","",VLOOKUP(LEFT(B4,2),Sheet2!$A:$B,2,FALSE))</f>
        <v>TNX</v>
      </c>
      <c r="G4" s="8"/>
    </row>
    <row r="5" spans="1:7" ht="36">
      <c r="A5" s="5"/>
      <c r="B5" s="6" t="s">
        <v>60</v>
      </c>
      <c r="C5" s="6" t="s">
        <v>49</v>
      </c>
      <c r="D5" s="7" t="s">
        <v>112</v>
      </c>
      <c r="E5" s="6"/>
      <c r="F5" s="6" t="s">
        <v>113</v>
      </c>
      <c r="G5" s="8"/>
    </row>
    <row r="6" spans="1:7">
      <c r="A6" s="5">
        <v>3</v>
      </c>
      <c r="B6" s="6" t="s">
        <v>60</v>
      </c>
      <c r="C6" s="6" t="s">
        <v>52</v>
      </c>
      <c r="D6" s="7" t="s">
        <v>65</v>
      </c>
      <c r="E6" s="6"/>
      <c r="F6" s="6" t="str">
        <f>IF(B6="","",VLOOKUP(LEFT(B6,2),Sheet2!$A:$B,2,FALSE))</f>
        <v>TNX</v>
      </c>
      <c r="G6" s="8"/>
    </row>
    <row r="7" spans="1:7">
      <c r="A7" s="5">
        <v>4</v>
      </c>
      <c r="B7" s="6" t="s">
        <v>60</v>
      </c>
      <c r="C7" s="6" t="s">
        <v>49</v>
      </c>
      <c r="D7" s="7" t="s">
        <v>111</v>
      </c>
      <c r="E7" s="6"/>
      <c r="F7" s="6" t="str">
        <f>IF(B7="","",VLOOKUP(LEFT(B7,2),Sheet2!$A:$B,2,FALSE))</f>
        <v>TNX</v>
      </c>
      <c r="G7" s="8"/>
    </row>
    <row r="8" spans="1:7">
      <c r="A8" s="5">
        <v>5</v>
      </c>
      <c r="B8" s="6" t="s">
        <v>66</v>
      </c>
      <c r="C8" s="6" t="s">
        <v>49</v>
      </c>
      <c r="D8" s="7" t="s">
        <v>71</v>
      </c>
      <c r="E8" s="6"/>
      <c r="F8" s="6" t="str">
        <f>IF(B8="","",VLOOKUP(LEFT(B8,2),Sheet2!$A:$B,2,FALSE))</f>
        <v>TWX</v>
      </c>
      <c r="G8" s="8"/>
    </row>
    <row r="9" spans="1:7">
      <c r="A9" s="5">
        <v>6</v>
      </c>
      <c r="B9" s="6" t="s">
        <v>66</v>
      </c>
      <c r="C9" s="6" t="s">
        <v>68</v>
      </c>
      <c r="D9" s="7" t="s">
        <v>67</v>
      </c>
      <c r="E9" s="6"/>
      <c r="F9" s="6" t="str">
        <f>IF(B9="","",VLOOKUP(LEFT(B9,2),Sheet2!$A:$B,2,FALSE))</f>
        <v>TWX</v>
      </c>
      <c r="G9" s="8"/>
    </row>
    <row r="10" spans="1:7">
      <c r="A10" s="5">
        <v>7</v>
      </c>
      <c r="B10" s="6" t="s">
        <v>66</v>
      </c>
      <c r="C10" s="6" t="s">
        <v>69</v>
      </c>
      <c r="D10" s="7" t="s">
        <v>70</v>
      </c>
      <c r="E10" s="6"/>
      <c r="F10" s="6" t="str">
        <f>IF(B10="","",VLOOKUP(LEFT(B10,2),Sheet2!$A:$B,2,FALSE))</f>
        <v>TWX</v>
      </c>
      <c r="G10" s="8"/>
    </row>
    <row r="11" spans="1:7">
      <c r="A11" s="5">
        <v>8</v>
      </c>
      <c r="B11" s="6" t="s">
        <v>66</v>
      </c>
      <c r="C11" s="6" t="s">
        <v>49</v>
      </c>
      <c r="D11" s="7" t="s">
        <v>72</v>
      </c>
      <c r="E11" s="6"/>
      <c r="F11" s="6" t="str">
        <f>IF(B11="","",VLOOKUP(LEFT(B11,2),Sheet2!$A:$B,2,FALSE))</f>
        <v>TWX</v>
      </c>
      <c r="G11" s="8"/>
    </row>
    <row r="12" spans="1:7" ht="36">
      <c r="A12" s="5">
        <v>9</v>
      </c>
      <c r="B12" s="6" t="s">
        <v>73</v>
      </c>
      <c r="C12" s="6" t="s">
        <v>74</v>
      </c>
      <c r="D12" s="7" t="s">
        <v>75</v>
      </c>
      <c r="E12" s="6"/>
      <c r="F12" s="6" t="str">
        <f>IF(B12="","",VLOOKUP(LEFT(B12,2),Sheet2!$A:$B,2,FALSE))</f>
        <v>TNX</v>
      </c>
      <c r="G12" s="8"/>
    </row>
    <row r="13" spans="1:7" ht="36">
      <c r="A13" s="5">
        <v>10</v>
      </c>
      <c r="B13" s="6" t="s">
        <v>76</v>
      </c>
      <c r="C13" s="6"/>
      <c r="D13" s="7" t="s">
        <v>77</v>
      </c>
      <c r="E13" s="6"/>
      <c r="F13" s="6" t="e">
        <f>IF(B13="","",VLOOKUP(LEFT(B13,2),Sheet2!$A:$B,2,FALSE))</f>
        <v>#N/A</v>
      </c>
      <c r="G13" s="8"/>
    </row>
    <row r="14" spans="1:7">
      <c r="A14" s="5">
        <v>11</v>
      </c>
      <c r="B14" s="6" t="s">
        <v>62</v>
      </c>
      <c r="C14" s="6" t="s">
        <v>49</v>
      </c>
      <c r="D14" s="7" t="s">
        <v>78</v>
      </c>
      <c r="E14" s="6" t="s">
        <v>79</v>
      </c>
      <c r="F14" s="6" t="str">
        <f>IF(B14="","",VLOOKUP(LEFT(B14,2),Sheet2!$A:$B,2,FALSE))</f>
        <v>TNX</v>
      </c>
      <c r="G14" s="6" t="s">
        <v>81</v>
      </c>
    </row>
    <row r="15" spans="1:7">
      <c r="A15" s="5">
        <v>12</v>
      </c>
      <c r="B15" s="6" t="s">
        <v>66</v>
      </c>
      <c r="C15" s="6" t="s">
        <v>49</v>
      </c>
      <c r="D15" s="7" t="s">
        <v>82</v>
      </c>
      <c r="E15" s="6"/>
      <c r="F15" s="6" t="str">
        <f>IF(B15="","",VLOOKUP(LEFT(B15,2),Sheet2!$A:$B,2,FALSE))</f>
        <v>TWX</v>
      </c>
      <c r="G15" s="8"/>
    </row>
    <row r="16" spans="1:7">
      <c r="A16" s="5">
        <v>13</v>
      </c>
      <c r="B16" s="6" t="s">
        <v>84</v>
      </c>
      <c r="C16" s="6"/>
      <c r="D16" s="7" t="s">
        <v>83</v>
      </c>
      <c r="E16" s="6"/>
      <c r="F16" s="6" t="e">
        <f>IF(B16="","",VLOOKUP(LEFT(B16,2),Sheet2!$A:$B,2,FALSE))</f>
        <v>#N/A</v>
      </c>
      <c r="G16" s="8"/>
    </row>
    <row r="17" spans="1:7">
      <c r="A17" s="5">
        <v>14</v>
      </c>
      <c r="B17" s="6" t="s">
        <v>85</v>
      </c>
      <c r="C17" s="6" t="s">
        <v>49</v>
      </c>
      <c r="D17" s="7" t="s">
        <v>86</v>
      </c>
      <c r="E17" s="6" t="s">
        <v>94</v>
      </c>
      <c r="F17" s="6" t="str">
        <f>IF(B17="","",VLOOKUP(LEFT(B17,2),Sheet2!$A:$B,2,FALSE))</f>
        <v>FNX ISO</v>
      </c>
      <c r="G17" s="8"/>
    </row>
    <row r="18" spans="1:7">
      <c r="A18" s="5">
        <v>15</v>
      </c>
      <c r="B18" s="6" t="s">
        <v>85</v>
      </c>
      <c r="C18" s="6" t="s">
        <v>87</v>
      </c>
      <c r="D18" s="7" t="s">
        <v>88</v>
      </c>
      <c r="E18" s="6"/>
      <c r="F18" s="6" t="str">
        <f>IF(B18="","",VLOOKUP(LEFT(B18,2),Sheet2!$A:$B,2,FALSE))</f>
        <v>FNX ISO</v>
      </c>
      <c r="G18" s="8"/>
    </row>
    <row r="19" spans="1:7" ht="36">
      <c r="A19" s="5">
        <v>16</v>
      </c>
      <c r="B19" s="6" t="s">
        <v>85</v>
      </c>
      <c r="C19" s="6" t="s">
        <v>87</v>
      </c>
      <c r="D19" s="7" t="s">
        <v>89</v>
      </c>
      <c r="E19" s="6"/>
      <c r="F19" s="6" t="str">
        <f>IF(B19="","",VLOOKUP(LEFT(B19,2),Sheet2!$A:$B,2,FALSE))</f>
        <v>FNX ISO</v>
      </c>
      <c r="G19" s="8"/>
    </row>
    <row r="20" spans="1:7">
      <c r="A20" s="5">
        <v>17</v>
      </c>
      <c r="B20" s="6" t="s">
        <v>85</v>
      </c>
      <c r="C20" s="6" t="s">
        <v>92</v>
      </c>
      <c r="D20" s="7" t="s">
        <v>90</v>
      </c>
      <c r="E20" s="6"/>
      <c r="F20" s="6" t="str">
        <f>IF(B20="","",VLOOKUP(LEFT(B20,2),Sheet2!$A:$B,2,FALSE))</f>
        <v>FNX ISO</v>
      </c>
      <c r="G20" s="8"/>
    </row>
    <row r="21" spans="1:7">
      <c r="A21" s="5">
        <v>18</v>
      </c>
      <c r="B21" s="6" t="s">
        <v>85</v>
      </c>
      <c r="C21" s="6" t="s">
        <v>92</v>
      </c>
      <c r="D21" s="7" t="s">
        <v>91</v>
      </c>
      <c r="E21" s="6"/>
      <c r="F21" s="6" t="str">
        <f>IF(B21="","",VLOOKUP(LEFT(B21,2),Sheet2!$A:$B,2,FALSE))</f>
        <v>FNX ISO</v>
      </c>
      <c r="G21" s="8"/>
    </row>
    <row r="22" spans="1:7">
      <c r="A22" s="5">
        <v>19</v>
      </c>
      <c r="B22" s="6" t="s">
        <v>85</v>
      </c>
      <c r="C22" s="6" t="s">
        <v>92</v>
      </c>
      <c r="D22" s="7" t="s">
        <v>93</v>
      </c>
      <c r="E22" s="6"/>
      <c r="F22" s="6" t="str">
        <f>IF(B22="","",VLOOKUP(LEFT(B22,2),Sheet2!$A:$B,2,FALSE))</f>
        <v>FNX ISO</v>
      </c>
      <c r="G22" s="8"/>
    </row>
    <row r="23" spans="1:7" ht="36">
      <c r="A23" s="5">
        <v>20</v>
      </c>
      <c r="B23" s="6" t="s">
        <v>96</v>
      </c>
      <c r="C23" s="6" t="s">
        <v>97</v>
      </c>
      <c r="D23" s="7" t="s">
        <v>95</v>
      </c>
      <c r="E23" s="6" t="s">
        <v>98</v>
      </c>
      <c r="F23" s="6" t="s">
        <v>99</v>
      </c>
      <c r="G23" s="8"/>
    </row>
    <row r="24" spans="1:7" ht="36">
      <c r="A24" s="5">
        <v>21</v>
      </c>
      <c r="B24" s="6" t="s">
        <v>60</v>
      </c>
      <c r="C24" s="6" t="s">
        <v>100</v>
      </c>
      <c r="D24" s="7" t="s">
        <v>101</v>
      </c>
      <c r="E24" s="6" t="s">
        <v>59</v>
      </c>
      <c r="F24" s="6" t="str">
        <f>IF(B24="","",VLOOKUP(LEFT(B24,2),Sheet2!$A:$B,2,FALSE))</f>
        <v>TNX</v>
      </c>
      <c r="G24" s="8"/>
    </row>
    <row r="25" spans="1:7">
      <c r="A25" s="5">
        <v>22</v>
      </c>
      <c r="B25" s="6" t="s">
        <v>102</v>
      </c>
      <c r="C25" s="6" t="s">
        <v>87</v>
      </c>
      <c r="D25" s="7" t="s">
        <v>103</v>
      </c>
      <c r="E25" s="6"/>
      <c r="F25" s="6" t="s">
        <v>104</v>
      </c>
      <c r="G25" s="8"/>
    </row>
    <row r="26" spans="1:7">
      <c r="A26" s="5">
        <v>23</v>
      </c>
      <c r="B26" s="6" t="s">
        <v>105</v>
      </c>
      <c r="C26" s="6" t="s">
        <v>87</v>
      </c>
      <c r="D26" s="7" t="s">
        <v>106</v>
      </c>
      <c r="E26" s="6" t="s">
        <v>107</v>
      </c>
      <c r="F26" s="6" t="s">
        <v>32</v>
      </c>
      <c r="G26" s="8"/>
    </row>
    <row r="27" spans="1:7">
      <c r="A27" s="5">
        <v>24</v>
      </c>
      <c r="B27" s="6" t="s">
        <v>108</v>
      </c>
      <c r="C27" s="6"/>
      <c r="D27" s="7" t="s">
        <v>109</v>
      </c>
      <c r="E27" s="6" t="s">
        <v>110</v>
      </c>
      <c r="F27" s="6" t="e">
        <f>IF(B27="","",VLOOKUP(LEFT(B27,2),Sheet2!$A:$B,2,FALSE))</f>
        <v>#N/A</v>
      </c>
      <c r="G27" s="8"/>
    </row>
    <row r="28" spans="1:7" ht="36">
      <c r="A28" s="5">
        <v>25</v>
      </c>
      <c r="B28" s="6" t="s">
        <v>114</v>
      </c>
      <c r="C28" s="6" t="s">
        <v>87</v>
      </c>
      <c r="D28" s="7" t="s">
        <v>116</v>
      </c>
      <c r="E28" s="6" t="s">
        <v>115</v>
      </c>
      <c r="F28" s="6" t="e">
        <f>IF(B28="","",VLOOKUP(LEFT(B28,2),Sheet2!$A:$B,2,FALSE))</f>
        <v>#N/A</v>
      </c>
      <c r="G28" s="8"/>
    </row>
    <row r="29" spans="1:7" ht="72">
      <c r="A29" s="5">
        <v>26</v>
      </c>
      <c r="B29" s="6" t="s">
        <v>60</v>
      </c>
      <c r="C29" s="6" t="s">
        <v>49</v>
      </c>
      <c r="D29" s="7" t="s">
        <v>120</v>
      </c>
      <c r="E29" s="6" t="s">
        <v>117</v>
      </c>
      <c r="F29" s="6" t="str">
        <f>IF(B29="","",VLOOKUP(LEFT(B29,2),Sheet2!$A:$B,2,FALSE))</f>
        <v>TNX</v>
      </c>
      <c r="G29" s="8"/>
    </row>
    <row r="30" spans="1:7" ht="54">
      <c r="A30" s="5">
        <v>27</v>
      </c>
      <c r="B30" s="6" t="s">
        <v>60</v>
      </c>
      <c r="C30" s="6" t="s">
        <v>118</v>
      </c>
      <c r="D30" s="7" t="s">
        <v>119</v>
      </c>
      <c r="E30" s="6" t="s">
        <v>59</v>
      </c>
      <c r="F30" s="6" t="str">
        <f>IF(B30="","",VLOOKUP(LEFT(B30,2),Sheet2!$A:$B,2,FALSE))</f>
        <v>TNX</v>
      </c>
      <c r="G30" s="8"/>
    </row>
    <row r="31" spans="1:7">
      <c r="A31" s="5">
        <v>28</v>
      </c>
      <c r="B31" s="6" t="s">
        <v>122</v>
      </c>
      <c r="C31" s="6"/>
      <c r="D31" s="7" t="s">
        <v>121</v>
      </c>
      <c r="E31" s="6" t="s">
        <v>59</v>
      </c>
      <c r="F31" s="6" t="e">
        <f>IF(B31="","",VLOOKUP(LEFT(B31,2),Sheet2!$A:$B,2,FALSE))</f>
        <v>#N/A</v>
      </c>
      <c r="G31" s="8"/>
    </row>
    <row r="32" spans="1:7">
      <c r="A32" s="5">
        <v>29</v>
      </c>
      <c r="B32" s="6" t="s">
        <v>122</v>
      </c>
      <c r="C32" s="6"/>
      <c r="D32" s="7" t="s">
        <v>123</v>
      </c>
      <c r="E32" s="6"/>
      <c r="F32" s="6" t="e">
        <f>IF(B32="","",VLOOKUP(LEFT(B32,2),Sheet2!$A:$B,2,FALSE))</f>
        <v>#N/A</v>
      </c>
      <c r="G32" s="8"/>
    </row>
    <row r="33" spans="1:7">
      <c r="A33" s="5">
        <v>30</v>
      </c>
      <c r="B33" s="6" t="s">
        <v>122</v>
      </c>
      <c r="C33" s="6"/>
      <c r="D33" s="7" t="s">
        <v>124</v>
      </c>
      <c r="E33" s="6"/>
      <c r="F33" s="6" t="e">
        <f>IF(B33="","",VLOOKUP(LEFT(B33,2),Sheet2!$A:$B,2,FALSE))</f>
        <v>#N/A</v>
      </c>
      <c r="G33" s="8"/>
    </row>
    <row r="34" spans="1:7">
      <c r="A34" s="5">
        <v>31</v>
      </c>
      <c r="B34" s="6" t="s">
        <v>122</v>
      </c>
      <c r="C34" s="6"/>
      <c r="D34" s="7" t="s">
        <v>125</v>
      </c>
      <c r="E34" s="6"/>
      <c r="F34" s="6" t="e">
        <f>IF(B34="","",VLOOKUP(LEFT(B34,2),Sheet2!$A:$B,2,FALSE))</f>
        <v>#N/A</v>
      </c>
      <c r="G34" s="8"/>
    </row>
    <row r="35" spans="1:7" ht="36">
      <c r="A35" s="5">
        <v>32</v>
      </c>
      <c r="B35" s="6" t="s">
        <v>126</v>
      </c>
      <c r="C35" s="6" t="s">
        <v>127</v>
      </c>
      <c r="D35" s="7" t="s">
        <v>128</v>
      </c>
      <c r="E35" s="6"/>
      <c r="F35" s="6" t="e">
        <f>IF(B35="","",VLOOKUP(LEFT(B35,2),Sheet2!$A:$B,2,FALSE))</f>
        <v>#N/A</v>
      </c>
      <c r="G35" s="8"/>
    </row>
    <row r="36" spans="1:7">
      <c r="A36" s="5">
        <v>33</v>
      </c>
      <c r="B36" s="6" t="s">
        <v>129</v>
      </c>
      <c r="C36" s="6" t="s">
        <v>130</v>
      </c>
      <c r="D36" s="7" t="s">
        <v>131</v>
      </c>
      <c r="E36" s="6"/>
      <c r="F36" s="6"/>
      <c r="G36" s="8"/>
    </row>
    <row r="37" spans="1:7" ht="36">
      <c r="A37" s="5">
        <v>34</v>
      </c>
      <c r="B37" s="7" t="s">
        <v>133</v>
      </c>
      <c r="C37" s="6"/>
      <c r="D37" s="7" t="s">
        <v>132</v>
      </c>
      <c r="E37" s="6" t="s">
        <v>135</v>
      </c>
      <c r="F37" s="6" t="e">
        <f>IF(B37="","",VLOOKUP(LEFT(B37,2),Sheet2!$A:$B,2,FALSE))</f>
        <v>#N/A</v>
      </c>
      <c r="G37" s="8"/>
    </row>
    <row r="38" spans="1:7">
      <c r="A38" s="5">
        <v>35</v>
      </c>
      <c r="B38" s="6" t="s">
        <v>134</v>
      </c>
      <c r="C38" s="6"/>
      <c r="D38" s="7" t="s">
        <v>136</v>
      </c>
      <c r="E38" s="6" t="s">
        <v>135</v>
      </c>
      <c r="F38" s="6" t="e">
        <f>IF(B38="","",VLOOKUP(LEFT(B38,2),Sheet2!$A:$B,2,FALSE))</f>
        <v>#N/A</v>
      </c>
      <c r="G38" s="8"/>
    </row>
    <row r="39" spans="1:7">
      <c r="A39" s="5">
        <v>36</v>
      </c>
      <c r="B39" s="6"/>
      <c r="C39" s="6"/>
      <c r="D39" s="7" t="s">
        <v>137</v>
      </c>
      <c r="E39" s="6"/>
      <c r="F39" s="6" t="str">
        <f>IF(B39="","",VLOOKUP(LEFT(B39,2),Sheet2!$A:$B,2,FALSE))</f>
        <v/>
      </c>
      <c r="G39" s="8"/>
    </row>
    <row r="40" spans="1:7" ht="54">
      <c r="A40" s="5">
        <v>37</v>
      </c>
      <c r="B40" s="6" t="s">
        <v>138</v>
      </c>
      <c r="C40" s="6" t="s">
        <v>87</v>
      </c>
      <c r="D40" s="7" t="s">
        <v>140</v>
      </c>
      <c r="E40" s="6" t="s">
        <v>139</v>
      </c>
      <c r="F40" s="6" t="e">
        <f>IF(B40="","",VLOOKUP(LEFT(B40,2),Sheet2!$A:$B,2,FALSE))</f>
        <v>#N/A</v>
      </c>
      <c r="G40" s="8"/>
    </row>
    <row r="41" spans="1:7" ht="54">
      <c r="A41" s="5">
        <v>38</v>
      </c>
      <c r="B41" s="6" t="s">
        <v>141</v>
      </c>
      <c r="C41" s="6"/>
      <c r="D41" s="7" t="s">
        <v>142</v>
      </c>
      <c r="E41" s="6" t="s">
        <v>59</v>
      </c>
      <c r="F41" s="6" t="str">
        <f>IF(B41="","",VLOOKUP(LEFT(B41,2),Sheet2!$A:$B,2,FALSE))</f>
        <v>TNX</v>
      </c>
      <c r="G41" s="8"/>
    </row>
    <row r="42" spans="1:7">
      <c r="A42" s="5">
        <v>39</v>
      </c>
      <c r="B42" s="6" t="s">
        <v>141</v>
      </c>
      <c r="C42" s="6" t="s">
        <v>87</v>
      </c>
      <c r="D42" s="7" t="s">
        <v>143</v>
      </c>
      <c r="E42" s="6" t="s">
        <v>144</v>
      </c>
      <c r="F42" s="6" t="str">
        <f>IF(B42="","",VLOOKUP(LEFT(B42,2),Sheet2!$A:$B,2,FALSE))</f>
        <v>TNX</v>
      </c>
      <c r="G42" s="8"/>
    </row>
    <row r="43" spans="1:7">
      <c r="A43" s="5">
        <v>40</v>
      </c>
      <c r="B43" s="6" t="s">
        <v>145</v>
      </c>
      <c r="C43" s="6"/>
      <c r="D43" s="7" t="s">
        <v>146</v>
      </c>
      <c r="E43" s="6"/>
      <c r="F43" s="6" t="e">
        <f>IF(B43="","",VLOOKUP(LEFT(B43,2),Sheet2!$A:$B,2,FALSE))</f>
        <v>#N/A</v>
      </c>
      <c r="G43" s="8"/>
    </row>
    <row r="44" spans="1:7" ht="54">
      <c r="A44" s="5">
        <v>41</v>
      </c>
      <c r="B44" s="6" t="s">
        <v>145</v>
      </c>
      <c r="C44" s="6"/>
      <c r="D44" s="7" t="s">
        <v>147</v>
      </c>
      <c r="E44" s="6"/>
      <c r="F44" s="6" t="e">
        <f>IF(B44="","",VLOOKUP(LEFT(B44,2),Sheet2!$A:$B,2,FALSE))</f>
        <v>#N/A</v>
      </c>
      <c r="G44" s="8"/>
    </row>
    <row r="45" spans="1:7" ht="36">
      <c r="A45" s="5">
        <v>42</v>
      </c>
      <c r="B45" s="6" t="s">
        <v>148</v>
      </c>
      <c r="C45" s="6" t="s">
        <v>51</v>
      </c>
      <c r="D45" s="7" t="s">
        <v>149</v>
      </c>
      <c r="E45" s="6" t="s">
        <v>150</v>
      </c>
      <c r="F45" s="6" t="str">
        <f>IF(B45="","",VLOOKUP(LEFT(B45,2),Sheet2!$A:$B,2,FALSE))</f>
        <v>STX</v>
      </c>
      <c r="G45" s="8"/>
    </row>
    <row r="46" spans="1:7" ht="36">
      <c r="A46" s="5">
        <v>43</v>
      </c>
      <c r="B46" s="6" t="s">
        <v>151</v>
      </c>
      <c r="C46" s="6" t="s">
        <v>87</v>
      </c>
      <c r="D46" s="7" t="s">
        <v>155</v>
      </c>
      <c r="E46" s="6" t="s">
        <v>152</v>
      </c>
      <c r="F46" s="6" t="e">
        <f>IF(B46="","",VLOOKUP(LEFT(B46,2),Sheet2!$A:$B,2,FALSE))</f>
        <v>#N/A</v>
      </c>
      <c r="G46" s="8"/>
    </row>
    <row r="47" spans="1:7">
      <c r="A47" s="5">
        <v>44</v>
      </c>
      <c r="B47" s="6" t="s">
        <v>153</v>
      </c>
      <c r="C47" s="6"/>
      <c r="D47" s="7" t="s">
        <v>154</v>
      </c>
      <c r="E47" s="6"/>
      <c r="F47" s="6" t="e">
        <f>IF(B47="","",VLOOKUP(LEFT(B47,2),Sheet2!$A:$B,2,FALSE))</f>
        <v>#N/A</v>
      </c>
      <c r="G47" s="8"/>
    </row>
    <row r="48" spans="1:7">
      <c r="A48" s="5">
        <v>45</v>
      </c>
      <c r="B48" s="6" t="s">
        <v>156</v>
      </c>
      <c r="C48" s="6" t="s">
        <v>87</v>
      </c>
      <c r="D48" s="7" t="s">
        <v>157</v>
      </c>
      <c r="E48" s="6"/>
      <c r="F48" s="6" t="e">
        <f>IF(B48="","",VLOOKUP(LEFT(B48,2),Sheet2!$A:$B,2,FALSE))</f>
        <v>#N/A</v>
      </c>
      <c r="G48" s="8"/>
    </row>
    <row r="49" spans="1:7">
      <c r="A49" s="5">
        <v>46</v>
      </c>
      <c r="B49" s="6" t="s">
        <v>158</v>
      </c>
      <c r="C49" s="6" t="s">
        <v>159</v>
      </c>
      <c r="D49" s="7" t="s">
        <v>160</v>
      </c>
      <c r="E49" s="6"/>
      <c r="F49" s="6" t="e">
        <f>IF(B49="","",VLOOKUP(LEFT(B49,2),Sheet2!$A:$B,2,FALSE))</f>
        <v>#N/A</v>
      </c>
      <c r="G49" s="8"/>
    </row>
    <row r="50" spans="1:7" ht="36">
      <c r="A50" s="5">
        <v>47</v>
      </c>
      <c r="B50" s="6" t="s">
        <v>161</v>
      </c>
      <c r="C50" s="6" t="s">
        <v>50</v>
      </c>
      <c r="D50" s="7" t="s">
        <v>162</v>
      </c>
      <c r="E50" s="6"/>
      <c r="F50" s="6" t="str">
        <f>IF(B50="","",VLOOKUP(LEFT(B50,2),Sheet2!$A:$B,2,FALSE))</f>
        <v>TNX</v>
      </c>
      <c r="G50" s="8"/>
    </row>
    <row r="51" spans="1:7" ht="36">
      <c r="A51" s="5">
        <v>48</v>
      </c>
      <c r="B51" s="6" t="s">
        <v>163</v>
      </c>
      <c r="C51" s="6" t="s">
        <v>164</v>
      </c>
      <c r="D51" s="7" t="s">
        <v>165</v>
      </c>
      <c r="E51" s="6"/>
      <c r="F51" s="6" t="e">
        <f>IF(B51="","",VLOOKUP(LEFT(B51,2),Sheet2!$A:$B,2,FALSE))</f>
        <v>#N/A</v>
      </c>
      <c r="G51" s="8"/>
    </row>
    <row r="52" spans="1:7">
      <c r="A52" s="5">
        <v>49</v>
      </c>
      <c r="B52" s="6"/>
      <c r="C52" s="6"/>
      <c r="D52" s="7"/>
      <c r="E52" s="6"/>
      <c r="F52" s="6" t="str">
        <f>IF(B52="","",VLOOKUP(LEFT(B52,2),Sheet2!$A:$B,2,FALSE))</f>
        <v/>
      </c>
      <c r="G52" s="8"/>
    </row>
    <row r="53" spans="1:7">
      <c r="A53" s="5">
        <v>50</v>
      </c>
      <c r="B53" s="6"/>
      <c r="C53" s="6"/>
      <c r="D53" s="7"/>
      <c r="E53" s="6"/>
      <c r="F53" s="6" t="str">
        <f>IF(B53="","",VLOOKUP(LEFT(B53,2),Sheet2!$A:$B,2,FALSE))</f>
        <v/>
      </c>
      <c r="G53" s="8"/>
    </row>
    <row r="54" spans="1:7">
      <c r="A54" s="5">
        <v>51</v>
      </c>
      <c r="B54" s="6"/>
      <c r="C54" s="6"/>
      <c r="D54" s="7"/>
      <c r="E54" s="6"/>
      <c r="F54" s="6" t="str">
        <f>IF(B54="","",VLOOKUP(LEFT(B54,2),Sheet2!$A:$B,2,FALSE))</f>
        <v/>
      </c>
      <c r="G54" s="8"/>
    </row>
    <row r="55" spans="1:7">
      <c r="A55" s="5">
        <v>52</v>
      </c>
      <c r="B55" s="6"/>
      <c r="C55" s="6"/>
      <c r="D55" s="7"/>
      <c r="E55" s="6"/>
      <c r="F55" s="6" t="str">
        <f>IF(B55="","",VLOOKUP(LEFT(B55,2),Sheet2!$A:$B,2,FALSE))</f>
        <v/>
      </c>
      <c r="G55" s="8"/>
    </row>
    <row r="56" spans="1:7">
      <c r="A56" s="5">
        <v>53</v>
      </c>
      <c r="B56" s="6"/>
      <c r="C56" s="6"/>
      <c r="D56" s="7"/>
      <c r="E56" s="6"/>
      <c r="F56" s="6" t="str">
        <f>IF(B56="","",VLOOKUP(LEFT(B56,2),Sheet2!$A:$B,2,FALSE))</f>
        <v/>
      </c>
      <c r="G56" s="8"/>
    </row>
    <row r="57" spans="1:7">
      <c r="A57" s="5">
        <v>54</v>
      </c>
      <c r="B57" s="6"/>
      <c r="C57" s="6"/>
      <c r="D57" s="7"/>
      <c r="E57" s="6"/>
      <c r="F57" s="6" t="str">
        <f>IF(B57="","",VLOOKUP(LEFT(B57,2),Sheet2!$A:$B,2,FALSE))</f>
        <v/>
      </c>
      <c r="G57" s="8"/>
    </row>
    <row r="58" spans="1:7">
      <c r="A58" s="5">
        <v>55</v>
      </c>
      <c r="B58" s="6"/>
      <c r="C58" s="6"/>
      <c r="D58" s="7"/>
      <c r="E58" s="6"/>
      <c r="F58" s="6" t="str">
        <f>IF(B58="","",VLOOKUP(LEFT(B58,2),Sheet2!$A:$B,2,FALSE))</f>
        <v/>
      </c>
      <c r="G58" s="8"/>
    </row>
    <row r="59" spans="1:7">
      <c r="A59" s="5">
        <v>56</v>
      </c>
      <c r="B59" s="6"/>
      <c r="C59" s="6"/>
      <c r="D59" s="7"/>
      <c r="E59" s="6"/>
      <c r="F59" s="6" t="str">
        <f>IF(B59="","",VLOOKUP(LEFT(B59,2),Sheet2!$A:$B,2,FALSE))</f>
        <v/>
      </c>
      <c r="G59" s="8"/>
    </row>
    <row r="60" spans="1:7">
      <c r="A60" s="5">
        <v>57</v>
      </c>
      <c r="B60" s="6"/>
      <c r="C60" s="6"/>
      <c r="D60" s="7"/>
      <c r="E60" s="6"/>
      <c r="F60" s="6" t="str">
        <f>IF(B60="","",VLOOKUP(LEFT(B60,2),Sheet2!$A:$B,2,FALSE))</f>
        <v/>
      </c>
      <c r="G60" s="8"/>
    </row>
    <row r="61" spans="1:7">
      <c r="A61" s="5">
        <v>58</v>
      </c>
      <c r="B61" s="6"/>
      <c r="C61" s="6"/>
      <c r="D61" s="7"/>
      <c r="E61" s="6"/>
      <c r="F61" s="6" t="str">
        <f>IF(B61="","",VLOOKUP(LEFT(B61,2),Sheet2!$A:$B,2,FALSE))</f>
        <v/>
      </c>
      <c r="G61" s="8"/>
    </row>
    <row r="62" spans="1:7">
      <c r="A62" s="5">
        <v>59</v>
      </c>
      <c r="B62" s="6"/>
      <c r="C62" s="6"/>
      <c r="D62" s="7"/>
      <c r="E62" s="6"/>
      <c r="F62" s="6" t="str">
        <f>IF(B62="","",VLOOKUP(LEFT(B62,2),Sheet2!$A:$B,2,FALSE))</f>
        <v/>
      </c>
      <c r="G62" s="8"/>
    </row>
    <row r="63" spans="1:7">
      <c r="A63" s="5">
        <v>60</v>
      </c>
      <c r="B63" s="6"/>
      <c r="C63" s="6"/>
      <c r="D63" s="7"/>
      <c r="E63" s="6"/>
      <c r="F63" s="6" t="str">
        <f>IF(B63="","",VLOOKUP(LEFT(B63,2),Sheet2!$A:$B,2,FALSE))</f>
        <v/>
      </c>
      <c r="G63" s="8"/>
    </row>
    <row r="64" spans="1:7">
      <c r="A64" s="5">
        <v>61</v>
      </c>
      <c r="B64" s="6"/>
      <c r="C64" s="6"/>
      <c r="D64" s="7"/>
      <c r="E64" s="6"/>
      <c r="F64" s="6" t="str">
        <f>IF(B64="","",VLOOKUP(LEFT(B64,2),Sheet2!$A:$B,2,FALSE))</f>
        <v/>
      </c>
      <c r="G64" s="8"/>
    </row>
    <row r="65" spans="1:7">
      <c r="A65" s="5">
        <v>62</v>
      </c>
      <c r="B65" s="6"/>
      <c r="C65" s="6"/>
      <c r="D65" s="7"/>
      <c r="E65" s="6"/>
      <c r="F65" s="6" t="str">
        <f>IF(B65="","",VLOOKUP(LEFT(B65,2),Sheet2!$A:$B,2,FALSE))</f>
        <v/>
      </c>
      <c r="G65" s="8"/>
    </row>
    <row r="66" spans="1:7">
      <c r="A66" s="5">
        <v>63</v>
      </c>
      <c r="B66" s="6"/>
      <c r="C66" s="6"/>
      <c r="D66" s="7"/>
      <c r="E66" s="6"/>
      <c r="F66" s="6" t="str">
        <f>IF(B66="","",VLOOKUP(LEFT(B66,2),Sheet2!$A:$B,2,FALSE))</f>
        <v/>
      </c>
      <c r="G66" s="8"/>
    </row>
    <row r="67" spans="1:7">
      <c r="A67" s="5">
        <v>64</v>
      </c>
      <c r="B67" s="6"/>
      <c r="C67" s="6"/>
      <c r="D67" s="7"/>
      <c r="E67" s="6"/>
      <c r="F67" s="6" t="str">
        <f>IF(B67="","",VLOOKUP(LEFT(B67,2),Sheet2!$A:$B,2,FALSE))</f>
        <v/>
      </c>
      <c r="G67" s="8"/>
    </row>
    <row r="68" spans="1:7">
      <c r="A68" s="5">
        <v>65</v>
      </c>
      <c r="B68" s="6"/>
      <c r="C68" s="6"/>
      <c r="D68" s="7"/>
      <c r="E68" s="6"/>
      <c r="F68" s="6" t="str">
        <f>IF(B68="","",VLOOKUP(LEFT(B68,2),Sheet2!$A:$B,2,FALSE))</f>
        <v/>
      </c>
      <c r="G68" s="8"/>
    </row>
    <row r="69" spans="1:7">
      <c r="A69" s="5">
        <v>66</v>
      </c>
      <c r="B69" s="6"/>
      <c r="C69" s="6"/>
      <c r="D69" s="7"/>
      <c r="E69" s="6"/>
      <c r="F69" s="6" t="str">
        <f>IF(B69="","",VLOOKUP(LEFT(B69,2),Sheet2!$A:$B,2,FALSE))</f>
        <v/>
      </c>
      <c r="G69" s="8"/>
    </row>
    <row r="70" spans="1:7">
      <c r="A70" s="5">
        <v>67</v>
      </c>
      <c r="B70" s="6"/>
      <c r="C70" s="6"/>
      <c r="D70" s="7"/>
      <c r="E70" s="6"/>
      <c r="F70" s="6" t="str">
        <f>IF(B70="","",VLOOKUP(LEFT(B70,2),Sheet2!$A:$B,2,FALSE))</f>
        <v/>
      </c>
      <c r="G70" s="8"/>
    </row>
    <row r="71" spans="1:7">
      <c r="A71" s="5">
        <v>68</v>
      </c>
      <c r="B71" s="6"/>
      <c r="C71" s="6"/>
      <c r="D71" s="7"/>
      <c r="E71" s="6"/>
      <c r="F71" s="6" t="str">
        <f>IF(B71="","",VLOOKUP(LEFT(B71,2),Sheet2!$A:$B,2,FALSE))</f>
        <v/>
      </c>
      <c r="G71" s="8"/>
    </row>
    <row r="72" spans="1:7">
      <c r="A72" s="5">
        <v>69</v>
      </c>
      <c r="B72" s="6"/>
      <c r="C72" s="6"/>
      <c r="D72" s="7"/>
      <c r="E72" s="6"/>
      <c r="F72" s="6" t="str">
        <f>IF(B72="","",VLOOKUP(LEFT(B72,2),Sheet2!$A:$B,2,FALSE))</f>
        <v/>
      </c>
      <c r="G72" s="8"/>
    </row>
    <row r="73" spans="1:7">
      <c r="A73" s="5">
        <v>70</v>
      </c>
      <c r="B73" s="6"/>
      <c r="C73" s="6"/>
      <c r="D73" s="7"/>
      <c r="E73" s="6"/>
      <c r="F73" s="6" t="str">
        <f>IF(B73="","",VLOOKUP(LEFT(B73,2),Sheet2!$A:$B,2,FALSE))</f>
        <v/>
      </c>
      <c r="G73" s="8"/>
    </row>
    <row r="74" spans="1:7">
      <c r="A74" s="5">
        <v>71</v>
      </c>
      <c r="B74" s="6"/>
      <c r="C74" s="6"/>
      <c r="D74" s="7"/>
      <c r="E74" s="6"/>
      <c r="F74" s="6" t="str">
        <f>IF(B74="","",VLOOKUP(LEFT(B74,2),Sheet2!$A:$B,2,FALSE))</f>
        <v/>
      </c>
      <c r="G74" s="8"/>
    </row>
    <row r="75" spans="1:7">
      <c r="A75" s="5">
        <v>72</v>
      </c>
      <c r="B75" s="6"/>
      <c r="C75" s="6"/>
      <c r="D75" s="7"/>
      <c r="E75" s="6"/>
      <c r="F75" s="6" t="str">
        <f>IF(B75="","",VLOOKUP(LEFT(B75,2),Sheet2!$A:$B,2,FALSE))</f>
        <v/>
      </c>
      <c r="G75" s="8"/>
    </row>
    <row r="76" spans="1:7">
      <c r="A76" s="5">
        <v>73</v>
      </c>
      <c r="B76" s="6"/>
      <c r="C76" s="6"/>
      <c r="D76" s="7"/>
      <c r="E76" s="6"/>
      <c r="F76" s="6" t="str">
        <f>IF(B76="","",VLOOKUP(LEFT(B76,2),Sheet2!$A:$B,2,FALSE))</f>
        <v/>
      </c>
      <c r="G76" s="8"/>
    </row>
    <row r="77" spans="1:7">
      <c r="A77" s="5">
        <v>74</v>
      </c>
      <c r="B77" s="6"/>
      <c r="C77" s="6"/>
      <c r="D77" s="7"/>
      <c r="E77" s="6"/>
      <c r="F77" s="6" t="str">
        <f>IF(B77="","",VLOOKUP(LEFT(B77,2),Sheet2!$A:$B,2,FALSE))</f>
        <v/>
      </c>
      <c r="G77" s="8"/>
    </row>
    <row r="78" spans="1:7">
      <c r="A78" s="5">
        <v>75</v>
      </c>
      <c r="B78" s="6"/>
      <c r="C78" s="6"/>
      <c r="D78" s="7"/>
      <c r="E78" s="6"/>
      <c r="F78" s="6" t="str">
        <f>IF(B78="","",VLOOKUP(LEFT(B78,2),Sheet2!$A:$B,2,FALSE))</f>
        <v/>
      </c>
      <c r="G78" s="8"/>
    </row>
    <row r="79" spans="1:7">
      <c r="A79" s="5">
        <v>76</v>
      </c>
      <c r="B79" s="6"/>
      <c r="C79" s="6"/>
      <c r="D79" s="7"/>
      <c r="E79" s="6"/>
      <c r="F79" s="6" t="str">
        <f>IF(B79="","",VLOOKUP(LEFT(B79,2),Sheet2!$A:$B,2,FALSE))</f>
        <v/>
      </c>
      <c r="G79" s="8"/>
    </row>
    <row r="80" spans="1:7">
      <c r="A80" s="5">
        <v>77</v>
      </c>
      <c r="B80" s="6"/>
      <c r="C80" s="6"/>
      <c r="D80" s="7"/>
      <c r="E80" s="6"/>
      <c r="F80" s="6" t="str">
        <f>IF(B80="","",VLOOKUP(LEFT(B80,2),Sheet2!$A:$B,2,FALSE))</f>
        <v/>
      </c>
      <c r="G80" s="8"/>
    </row>
    <row r="81" spans="1:7">
      <c r="A81" s="5">
        <v>78</v>
      </c>
      <c r="B81" s="6"/>
      <c r="C81" s="6"/>
      <c r="D81" s="7"/>
      <c r="E81" s="6"/>
      <c r="F81" s="6" t="str">
        <f>IF(B81="","",VLOOKUP(LEFT(B81,2),Sheet2!$A:$B,2,FALSE))</f>
        <v/>
      </c>
      <c r="G81" s="8"/>
    </row>
    <row r="82" spans="1:7">
      <c r="A82" s="5">
        <v>79</v>
      </c>
      <c r="B82" s="6"/>
      <c r="C82" s="6"/>
      <c r="D82" s="7"/>
      <c r="E82" s="6"/>
      <c r="F82" s="6" t="str">
        <f>IF(B82="","",VLOOKUP(LEFT(B82,2),Sheet2!$A:$B,2,FALSE))</f>
        <v/>
      </c>
      <c r="G82" s="8"/>
    </row>
    <row r="83" spans="1:7">
      <c r="A83" s="5">
        <v>80</v>
      </c>
      <c r="B83" s="6"/>
      <c r="C83" s="6"/>
      <c r="D83" s="7"/>
      <c r="E83" s="6"/>
      <c r="F83" s="6" t="str">
        <f>IF(B83="","",VLOOKUP(LEFT(B83,2),Sheet2!$A:$B,2,FALSE))</f>
        <v/>
      </c>
      <c r="G83" s="8"/>
    </row>
    <row r="84" spans="1:7">
      <c r="A84" s="5">
        <v>81</v>
      </c>
      <c r="B84" s="6"/>
      <c r="C84" s="6"/>
      <c r="D84" s="7"/>
      <c r="E84" s="6"/>
      <c r="F84" s="6" t="str">
        <f>IF(B84="","",VLOOKUP(LEFT(B84,2),Sheet2!$A:$B,2,FALSE))</f>
        <v/>
      </c>
      <c r="G84" s="8"/>
    </row>
    <row r="85" spans="1:7">
      <c r="A85" s="5">
        <v>82</v>
      </c>
      <c r="B85" s="6"/>
      <c r="C85" s="6"/>
      <c r="D85" s="7"/>
      <c r="E85" s="6"/>
      <c r="F85" s="6" t="str">
        <f>IF(B85="","",VLOOKUP(LEFT(B85,2),Sheet2!$A:$B,2,FALSE))</f>
        <v/>
      </c>
      <c r="G85" s="8"/>
    </row>
    <row r="86" spans="1:7">
      <c r="A86" s="5">
        <v>83</v>
      </c>
      <c r="B86" s="6"/>
      <c r="C86" s="6"/>
      <c r="D86" s="7"/>
      <c r="E86" s="6"/>
      <c r="F86" s="6" t="str">
        <f>IF(B86="","",VLOOKUP(LEFT(B86,2),Sheet2!$A:$B,2,FALSE))</f>
        <v/>
      </c>
      <c r="G86" s="8"/>
    </row>
    <row r="87" spans="1:7">
      <c r="A87" s="5">
        <v>84</v>
      </c>
      <c r="B87" s="6"/>
      <c r="C87" s="6"/>
      <c r="D87" s="7"/>
      <c r="E87" s="6"/>
      <c r="F87" s="6" t="str">
        <f>IF(B87="","",VLOOKUP(LEFT(B87,2),Sheet2!$A:$B,2,FALSE))</f>
        <v/>
      </c>
      <c r="G87" s="8"/>
    </row>
    <row r="88" spans="1:7">
      <c r="A88" s="5">
        <v>85</v>
      </c>
      <c r="B88" s="6"/>
      <c r="C88" s="6"/>
      <c r="D88" s="7"/>
      <c r="E88" s="6"/>
      <c r="F88" s="6" t="str">
        <f>IF(B88="","",VLOOKUP(LEFT(B88,2),Sheet2!$A:$B,2,FALSE))</f>
        <v/>
      </c>
      <c r="G88" s="8"/>
    </row>
    <row r="89" spans="1:7">
      <c r="A89" s="5">
        <v>86</v>
      </c>
      <c r="B89" s="6"/>
      <c r="C89" s="6"/>
      <c r="D89" s="7"/>
      <c r="E89" s="6"/>
      <c r="F89" s="6" t="str">
        <f>IF(B89="","",VLOOKUP(LEFT(B89,2),Sheet2!$A:$B,2,FALSE))</f>
        <v/>
      </c>
      <c r="G89" s="8"/>
    </row>
    <row r="90" spans="1:7">
      <c r="A90" s="5">
        <v>87</v>
      </c>
      <c r="B90" s="6"/>
      <c r="C90" s="6"/>
      <c r="D90" s="7"/>
      <c r="E90" s="6"/>
      <c r="F90" s="6" t="str">
        <f>IF(B90="","",VLOOKUP(LEFT(B90,2),Sheet2!$A:$B,2,FALSE))</f>
        <v/>
      </c>
      <c r="G90" s="8"/>
    </row>
    <row r="91" spans="1:7">
      <c r="A91" s="5">
        <v>88</v>
      </c>
      <c r="B91" s="6"/>
      <c r="C91" s="6"/>
      <c r="D91" s="7"/>
      <c r="E91" s="6"/>
      <c r="F91" s="6" t="str">
        <f>IF(B91="","",VLOOKUP(LEFT(B91,2),Sheet2!$A:$B,2,FALSE))</f>
        <v/>
      </c>
      <c r="G91" s="8"/>
    </row>
    <row r="92" spans="1:7">
      <c r="A92" s="5">
        <v>89</v>
      </c>
      <c r="B92" s="6"/>
      <c r="C92" s="6"/>
      <c r="D92" s="7"/>
      <c r="E92" s="6"/>
      <c r="F92" s="6" t="str">
        <f>IF(B92="","",VLOOKUP(LEFT(B92,2),Sheet2!$A:$B,2,FALSE))</f>
        <v/>
      </c>
      <c r="G92" s="8"/>
    </row>
    <row r="93" spans="1:7">
      <c r="A93" s="5">
        <v>90</v>
      </c>
      <c r="B93" s="6"/>
      <c r="C93" s="6"/>
      <c r="D93" s="7"/>
      <c r="E93" s="6"/>
      <c r="F93" s="6" t="str">
        <f>IF(B93="","",VLOOKUP(LEFT(B93,2),Sheet2!$A:$B,2,FALSE))</f>
        <v/>
      </c>
      <c r="G93" s="8"/>
    </row>
    <row r="94" spans="1:7">
      <c r="A94" s="5">
        <v>91</v>
      </c>
      <c r="B94" s="6"/>
      <c r="C94" s="6"/>
      <c r="D94" s="7"/>
      <c r="E94" s="6"/>
      <c r="F94" s="6" t="str">
        <f>IF(B94="","",VLOOKUP(LEFT(B94,2),Sheet2!$A:$B,2,FALSE))</f>
        <v/>
      </c>
      <c r="G94" s="8"/>
    </row>
    <row r="95" spans="1:7">
      <c r="A95" s="5">
        <v>92</v>
      </c>
      <c r="B95" s="6"/>
      <c r="C95" s="6"/>
      <c r="D95" s="7"/>
      <c r="E95" s="6"/>
      <c r="F95" s="6" t="str">
        <f>IF(B95="","",VLOOKUP(LEFT(B95,2),Sheet2!$A:$B,2,FALSE))</f>
        <v/>
      </c>
      <c r="G95" s="8"/>
    </row>
    <row r="96" spans="1:7">
      <c r="A96" s="5">
        <v>93</v>
      </c>
      <c r="B96" s="6"/>
      <c r="C96" s="6"/>
      <c r="D96" s="7"/>
      <c r="E96" s="6"/>
      <c r="F96" s="6" t="str">
        <f>IF(B96="","",VLOOKUP(LEFT(B96,2),Sheet2!$A:$B,2,FALSE))</f>
        <v/>
      </c>
      <c r="G96" s="8"/>
    </row>
    <row r="97" spans="1:7">
      <c r="A97" s="5">
        <v>94</v>
      </c>
      <c r="B97" s="6"/>
      <c r="C97" s="6"/>
      <c r="D97" s="7"/>
      <c r="E97" s="6"/>
      <c r="F97" s="6" t="str">
        <f>IF(B97="","",VLOOKUP(LEFT(B97,2),Sheet2!$A:$B,2,FALSE))</f>
        <v/>
      </c>
      <c r="G97" s="8"/>
    </row>
    <row r="98" spans="1:7">
      <c r="A98" s="5">
        <v>95</v>
      </c>
      <c r="B98" s="6"/>
      <c r="C98" s="6"/>
      <c r="D98" s="7"/>
      <c r="E98" s="6"/>
      <c r="F98" s="6" t="str">
        <f>IF(B98="","",VLOOKUP(LEFT(B98,2),Sheet2!$A:$B,2,FALSE))</f>
        <v/>
      </c>
      <c r="G98" s="8"/>
    </row>
    <row r="99" spans="1:7">
      <c r="A99" s="5">
        <v>96</v>
      </c>
      <c r="B99" s="6"/>
      <c r="C99" s="6"/>
      <c r="D99" s="7"/>
      <c r="E99" s="6"/>
      <c r="F99" s="6" t="str">
        <f>IF(B99="","",VLOOKUP(LEFT(B99,2),Sheet2!$A:$B,2,FALSE))</f>
        <v/>
      </c>
      <c r="G99" s="8"/>
    </row>
    <row r="100" spans="1:7">
      <c r="A100" s="5">
        <v>97</v>
      </c>
      <c r="B100" s="6"/>
      <c r="C100" s="6"/>
      <c r="D100" s="7"/>
      <c r="E100" s="6"/>
      <c r="F100" s="6" t="str">
        <f>IF(B100="","",VLOOKUP(LEFT(B100,2),Sheet2!$A:$B,2,FALSE))</f>
        <v/>
      </c>
      <c r="G100" s="8"/>
    </row>
    <row r="101" spans="1:7">
      <c r="A101" s="5">
        <v>98</v>
      </c>
      <c r="B101" s="6"/>
      <c r="C101" s="6"/>
      <c r="D101" s="7"/>
      <c r="E101" s="6"/>
      <c r="F101" s="6" t="str">
        <f>IF(B101="","",VLOOKUP(LEFT(B101,2),Sheet2!$A:$B,2,FALSE))</f>
        <v/>
      </c>
      <c r="G101" s="8"/>
    </row>
    <row r="102" spans="1:7">
      <c r="A102" s="5">
        <v>99</v>
      </c>
      <c r="B102" s="6"/>
      <c r="C102" s="6"/>
      <c r="D102" s="7"/>
      <c r="E102" s="6"/>
      <c r="F102" s="6" t="str">
        <f>IF(B102="","",VLOOKUP(LEFT(B102,2),Sheet2!$A:$B,2,FALSE))</f>
        <v/>
      </c>
      <c r="G102" s="8"/>
    </row>
    <row r="103" spans="1:7">
      <c r="A103" s="5">
        <v>100</v>
      </c>
      <c r="B103" s="6"/>
      <c r="C103" s="6"/>
      <c r="D103" s="7"/>
      <c r="E103" s="6"/>
      <c r="F103" s="6" t="str">
        <f>IF(B103="","",VLOOKUP(LEFT(B103,2),Sheet2!$A:$B,2,FALSE))</f>
        <v/>
      </c>
      <c r="G103" s="8"/>
    </row>
    <row r="104" spans="1:7">
      <c r="A104" s="5">
        <v>101</v>
      </c>
      <c r="B104" s="6"/>
      <c r="C104" s="6"/>
      <c r="D104" s="7"/>
      <c r="E104" s="6"/>
      <c r="F104" s="6" t="str">
        <f>IF(B104="","",VLOOKUP(LEFT(B104,2),Sheet2!$A:$B,2,FALSE))</f>
        <v/>
      </c>
      <c r="G104" s="8"/>
    </row>
    <row r="105" spans="1:7">
      <c r="A105" s="5">
        <v>102</v>
      </c>
      <c r="B105" s="6"/>
      <c r="C105" s="6"/>
      <c r="D105" s="7"/>
      <c r="E105" s="6"/>
      <c r="F105" s="6" t="str">
        <f>IF(B105="","",VLOOKUP(LEFT(B105,2),Sheet2!$A:$B,2,FALSE))</f>
        <v/>
      </c>
      <c r="G105" s="8"/>
    </row>
    <row r="106" spans="1:7">
      <c r="A106" s="5">
        <v>103</v>
      </c>
      <c r="B106" s="6"/>
      <c r="C106" s="6"/>
      <c r="D106" s="7"/>
      <c r="E106" s="6"/>
      <c r="F106" s="6" t="str">
        <f>IF(B106="","",VLOOKUP(LEFT(B106,2),Sheet2!$A:$B,2,FALSE))</f>
        <v/>
      </c>
      <c r="G106" s="8"/>
    </row>
    <row r="107" spans="1:7">
      <c r="A107" s="5">
        <v>104</v>
      </c>
      <c r="B107" s="6"/>
      <c r="C107" s="6"/>
      <c r="D107" s="7"/>
      <c r="E107" s="6"/>
      <c r="F107" s="6" t="str">
        <f>IF(B107="","",VLOOKUP(LEFT(B107,2),Sheet2!$A:$B,2,FALSE))</f>
        <v/>
      </c>
      <c r="G107" s="8"/>
    </row>
    <row r="108" spans="1:7">
      <c r="A108" s="5">
        <v>105</v>
      </c>
      <c r="B108" s="6"/>
      <c r="C108" s="6"/>
      <c r="D108" s="7"/>
      <c r="E108" s="6"/>
      <c r="F108" s="6" t="str">
        <f>IF(B108="","",VLOOKUP(LEFT(B108,2),Sheet2!$A:$B,2,FALSE))</f>
        <v/>
      </c>
      <c r="G108" s="8"/>
    </row>
    <row r="109" spans="1:7">
      <c r="A109" s="5">
        <v>106</v>
      </c>
      <c r="B109" s="6"/>
      <c r="C109" s="6"/>
      <c r="D109" s="7"/>
      <c r="E109" s="6"/>
      <c r="F109" s="6" t="str">
        <f>IF(B109="","",VLOOKUP(LEFT(B109,2),Sheet2!$A:$B,2,FALSE))</f>
        <v/>
      </c>
      <c r="G109" s="8"/>
    </row>
    <row r="110" spans="1:7">
      <c r="A110" s="5">
        <v>107</v>
      </c>
      <c r="B110" s="6"/>
      <c r="C110" s="6"/>
      <c r="D110" s="7"/>
      <c r="E110" s="6"/>
      <c r="F110" s="6" t="str">
        <f>IF(B110="","",VLOOKUP(LEFT(B110,2),Sheet2!$A:$B,2,FALSE))</f>
        <v/>
      </c>
      <c r="G110" s="8"/>
    </row>
    <row r="111" spans="1:7">
      <c r="A111" s="5">
        <v>108</v>
      </c>
      <c r="B111" s="6"/>
      <c r="C111" s="6"/>
      <c r="D111" s="7"/>
      <c r="E111" s="6"/>
      <c r="F111" s="6" t="str">
        <f>IF(B111="","",VLOOKUP(LEFT(B111,2),Sheet2!$A:$B,2,FALSE))</f>
        <v/>
      </c>
      <c r="G111" s="8"/>
    </row>
    <row r="112" spans="1:7">
      <c r="A112" s="5">
        <v>109</v>
      </c>
      <c r="B112" s="6"/>
      <c r="C112" s="6"/>
      <c r="D112" s="7"/>
      <c r="E112" s="6"/>
      <c r="F112" s="6" t="str">
        <f>IF(B112="","",VLOOKUP(LEFT(B112,2),Sheet2!$A:$B,2,FALSE))</f>
        <v/>
      </c>
      <c r="G112" s="8"/>
    </row>
    <row r="113" spans="1:7">
      <c r="A113" s="5">
        <v>110</v>
      </c>
      <c r="B113" s="6"/>
      <c r="C113" s="6"/>
      <c r="D113" s="7"/>
      <c r="E113" s="6"/>
      <c r="F113" s="6" t="str">
        <f>IF(B113="","",VLOOKUP(LEFT(B113,2),Sheet2!$A:$B,2,FALSE))</f>
        <v/>
      </c>
      <c r="G113" s="8"/>
    </row>
    <row r="114" spans="1:7">
      <c r="A114" s="5">
        <v>111</v>
      </c>
      <c r="B114" s="6"/>
      <c r="C114" s="6"/>
      <c r="D114" s="7"/>
      <c r="E114" s="6"/>
      <c r="F114" s="6" t="str">
        <f>IF(B114="","",VLOOKUP(LEFT(B114,2),Sheet2!$A:$B,2,FALSE))</f>
        <v/>
      </c>
      <c r="G114" s="8"/>
    </row>
    <row r="115" spans="1:7">
      <c r="A115" s="5">
        <v>112</v>
      </c>
      <c r="B115" s="6"/>
      <c r="C115" s="6"/>
      <c r="D115" s="7"/>
      <c r="E115" s="6"/>
      <c r="F115" s="6" t="str">
        <f>IF(B115="","",VLOOKUP(LEFT(B115,2),Sheet2!$A:$B,2,FALSE))</f>
        <v/>
      </c>
      <c r="G115" s="8"/>
    </row>
    <row r="116" spans="1:7">
      <c r="A116" s="5">
        <v>113</v>
      </c>
      <c r="B116" s="6"/>
      <c r="C116" s="6"/>
      <c r="D116" s="7"/>
      <c r="E116" s="6"/>
      <c r="F116" s="6" t="str">
        <f>IF(B116="","",VLOOKUP(LEFT(B116,2),Sheet2!$A:$B,2,FALSE))</f>
        <v/>
      </c>
      <c r="G116" s="8"/>
    </row>
    <row r="117" spans="1:7">
      <c r="A117" s="5">
        <v>114</v>
      </c>
      <c r="B117" s="6"/>
      <c r="C117" s="6"/>
      <c r="D117" s="7"/>
      <c r="E117" s="6"/>
      <c r="F117" s="6" t="str">
        <f>IF(B117="","",VLOOKUP(LEFT(B117,2),Sheet2!$A:$B,2,FALSE))</f>
        <v/>
      </c>
      <c r="G117" s="8"/>
    </row>
    <row r="118" spans="1:7">
      <c r="A118" s="5">
        <v>115</v>
      </c>
      <c r="B118" s="6"/>
      <c r="C118" s="6"/>
      <c r="D118" s="7"/>
      <c r="E118" s="6"/>
      <c r="F118" s="6" t="str">
        <f>IF(B118="","",VLOOKUP(LEFT(B118,2),Sheet2!$A:$B,2,FALSE))</f>
        <v/>
      </c>
      <c r="G118" s="8"/>
    </row>
    <row r="119" spans="1:7">
      <c r="A119" s="5">
        <v>116</v>
      </c>
      <c r="B119" s="6"/>
      <c r="C119" s="6"/>
      <c r="D119" s="7"/>
      <c r="E119" s="6"/>
      <c r="F119" s="6" t="str">
        <f>IF(B119="","",VLOOKUP(LEFT(B119,2),Sheet2!$A:$B,2,FALSE))</f>
        <v/>
      </c>
      <c r="G119" s="8"/>
    </row>
    <row r="120" spans="1:7">
      <c r="A120" s="5">
        <v>117</v>
      </c>
      <c r="B120" s="6"/>
      <c r="C120" s="6"/>
      <c r="D120" s="7"/>
      <c r="E120" s="6"/>
      <c r="F120" s="6" t="str">
        <f>IF(B120="","",VLOOKUP(LEFT(B120,2),Sheet2!$A:$B,2,FALSE))</f>
        <v/>
      </c>
      <c r="G120" s="8"/>
    </row>
    <row r="121" spans="1:7">
      <c r="A121" s="5">
        <v>118</v>
      </c>
      <c r="B121" s="6"/>
      <c r="C121" s="6"/>
      <c r="D121" s="7"/>
      <c r="E121" s="6"/>
      <c r="F121" s="6" t="str">
        <f>IF(B121="","",VLOOKUP(LEFT(B121,2),Sheet2!$A:$B,2,FALSE))</f>
        <v/>
      </c>
      <c r="G121" s="8"/>
    </row>
    <row r="122" spans="1:7">
      <c r="A122" s="5">
        <v>119</v>
      </c>
      <c r="B122" s="6"/>
      <c r="C122" s="6"/>
      <c r="D122" s="7"/>
      <c r="E122" s="6"/>
      <c r="F122" s="6" t="str">
        <f>IF(B122="","",VLOOKUP(LEFT(B122,2),Sheet2!$A:$B,2,FALSE))</f>
        <v/>
      </c>
      <c r="G122" s="8"/>
    </row>
    <row r="123" spans="1:7">
      <c r="A123" s="5">
        <v>120</v>
      </c>
      <c r="B123" s="6"/>
      <c r="C123" s="6"/>
      <c r="D123" s="7"/>
      <c r="E123" s="6"/>
      <c r="F123" s="6" t="str">
        <f>IF(B123="","",VLOOKUP(LEFT(B123,2),Sheet2!$A:$B,2,FALSE))</f>
        <v/>
      </c>
      <c r="G123" s="8"/>
    </row>
    <row r="124" spans="1:7">
      <c r="A124" s="5">
        <v>121</v>
      </c>
      <c r="B124" s="6"/>
      <c r="C124" s="6"/>
      <c r="D124" s="7"/>
      <c r="E124" s="6"/>
      <c r="F124" s="6" t="str">
        <f>IF(B124="","",VLOOKUP(LEFT(B124,2),Sheet2!$A:$B,2,FALSE))</f>
        <v/>
      </c>
      <c r="G124" s="8"/>
    </row>
    <row r="125" spans="1:7">
      <c r="A125" s="5">
        <v>122</v>
      </c>
      <c r="B125" s="6"/>
      <c r="C125" s="6"/>
      <c r="D125" s="7"/>
      <c r="E125" s="6"/>
      <c r="F125" s="6" t="str">
        <f>IF(B125="","",VLOOKUP(LEFT(B125,2),Sheet2!$A:$B,2,FALSE))</f>
        <v/>
      </c>
      <c r="G125" s="8"/>
    </row>
    <row r="126" spans="1:7">
      <c r="A126" s="5">
        <v>123</v>
      </c>
      <c r="B126" s="6"/>
      <c r="C126" s="6"/>
      <c r="D126" s="7"/>
      <c r="E126" s="6"/>
      <c r="F126" s="6" t="str">
        <f>IF(B126="","",VLOOKUP(LEFT(B126,2),Sheet2!$A:$B,2,FALSE))</f>
        <v/>
      </c>
      <c r="G126" s="8"/>
    </row>
    <row r="127" spans="1:7">
      <c r="A127" s="5">
        <v>124</v>
      </c>
      <c r="B127" s="6"/>
      <c r="C127" s="6"/>
      <c r="D127" s="7"/>
      <c r="E127" s="6"/>
      <c r="F127" s="6" t="str">
        <f>IF(B127="","",VLOOKUP(LEFT(B127,2),Sheet2!$A:$B,2,FALSE))</f>
        <v/>
      </c>
      <c r="G127" s="8"/>
    </row>
    <row r="128" spans="1:7">
      <c r="A128" s="5">
        <v>125</v>
      </c>
      <c r="B128" s="6"/>
      <c r="C128" s="6"/>
      <c r="D128" s="7"/>
      <c r="E128" s="6"/>
      <c r="F128" s="6" t="str">
        <f>IF(B128="","",VLOOKUP(LEFT(B128,2),Sheet2!$A:$B,2,FALSE))</f>
        <v/>
      </c>
      <c r="G128" s="8"/>
    </row>
    <row r="129" spans="1:7">
      <c r="A129" s="5">
        <v>126</v>
      </c>
      <c r="B129" s="6"/>
      <c r="C129" s="6"/>
      <c r="D129" s="7"/>
      <c r="E129" s="6"/>
      <c r="F129" s="6" t="str">
        <f>IF(B129="","",VLOOKUP(LEFT(B129,2),Sheet2!$A:$B,2,FALSE))</f>
        <v/>
      </c>
      <c r="G129" s="8"/>
    </row>
    <row r="130" spans="1:7">
      <c r="A130" s="5">
        <v>127</v>
      </c>
      <c r="B130" s="6"/>
      <c r="C130" s="6"/>
      <c r="D130" s="7"/>
      <c r="E130" s="6"/>
      <c r="F130" s="6" t="str">
        <f>IF(B130="","",VLOOKUP(LEFT(B130,2),Sheet2!$A:$B,2,FALSE))</f>
        <v/>
      </c>
      <c r="G130" s="8"/>
    </row>
    <row r="131" spans="1:7">
      <c r="A131" s="5">
        <v>128</v>
      </c>
      <c r="B131" s="6"/>
      <c r="C131" s="6"/>
      <c r="D131" s="7"/>
      <c r="E131" s="6"/>
      <c r="F131" s="6" t="str">
        <f>IF(B131="","",VLOOKUP(LEFT(B131,2),Sheet2!$A:$B,2,FALSE))</f>
        <v/>
      </c>
      <c r="G131" s="8"/>
    </row>
    <row r="132" spans="1:7">
      <c r="A132" s="5">
        <v>129</v>
      </c>
      <c r="B132" s="6"/>
      <c r="C132" s="6"/>
      <c r="D132" s="7"/>
      <c r="E132" s="6"/>
      <c r="F132" s="6" t="str">
        <f>IF(B132="","",VLOOKUP(LEFT(B132,2),Sheet2!$A:$B,2,FALSE))</f>
        <v/>
      </c>
      <c r="G132" s="8"/>
    </row>
    <row r="133" spans="1:7">
      <c r="A133" s="5">
        <v>130</v>
      </c>
      <c r="B133" s="6"/>
      <c r="C133" s="6"/>
      <c r="D133" s="7"/>
      <c r="E133" s="6"/>
      <c r="F133" s="6" t="str">
        <f>IF(B133="","",VLOOKUP(LEFT(B133,2),Sheet2!$A:$B,2,FALSE))</f>
        <v/>
      </c>
      <c r="G133" s="8"/>
    </row>
    <row r="134" spans="1:7">
      <c r="A134" s="5">
        <v>131</v>
      </c>
      <c r="B134" s="6"/>
      <c r="C134" s="6"/>
      <c r="D134" s="7"/>
      <c r="E134" s="6"/>
      <c r="F134" s="6" t="str">
        <f>IF(B134="","",VLOOKUP(LEFT(B134,2),Sheet2!$A:$B,2,FALSE))</f>
        <v/>
      </c>
      <c r="G134" s="8"/>
    </row>
    <row r="135" spans="1:7">
      <c r="A135" s="5">
        <v>132</v>
      </c>
      <c r="B135" s="6"/>
      <c r="C135" s="6"/>
      <c r="D135" s="7"/>
      <c r="E135" s="6"/>
      <c r="F135" s="6" t="str">
        <f>IF(B135="","",VLOOKUP(LEFT(B135,2),Sheet2!$A:$B,2,FALSE))</f>
        <v/>
      </c>
      <c r="G135" s="8"/>
    </row>
    <row r="136" spans="1:7">
      <c r="A136" s="5">
        <v>133</v>
      </c>
      <c r="B136" s="6"/>
      <c r="C136" s="6"/>
      <c r="D136" s="7"/>
      <c r="E136" s="6"/>
      <c r="F136" s="6" t="str">
        <f>IF(B136="","",VLOOKUP(LEFT(B136,2),Sheet2!$A:$B,2,FALSE))</f>
        <v/>
      </c>
      <c r="G136" s="8"/>
    </row>
    <row r="137" spans="1:7">
      <c r="A137" s="5">
        <v>134</v>
      </c>
      <c r="B137" s="6"/>
      <c r="C137" s="6"/>
      <c r="D137" s="7"/>
      <c r="E137" s="6"/>
      <c r="F137" s="6" t="str">
        <f>IF(B137="","",VLOOKUP(LEFT(B137,2),Sheet2!$A:$B,2,FALSE))</f>
        <v/>
      </c>
      <c r="G137" s="8"/>
    </row>
    <row r="138" spans="1:7">
      <c r="A138" s="5">
        <v>135</v>
      </c>
      <c r="B138" s="6"/>
      <c r="C138" s="6"/>
      <c r="D138" s="7"/>
      <c r="E138" s="6"/>
      <c r="F138" s="6" t="str">
        <f>IF(B138="","",VLOOKUP(LEFT(B138,2),Sheet2!$A:$B,2,FALSE))</f>
        <v/>
      </c>
      <c r="G138" s="8"/>
    </row>
    <row r="139" spans="1:7">
      <c r="A139" s="5">
        <v>136</v>
      </c>
      <c r="B139" s="6"/>
      <c r="C139" s="6"/>
      <c r="D139" s="7"/>
      <c r="E139" s="6"/>
      <c r="F139" s="6" t="str">
        <f>IF(B139="","",VLOOKUP(LEFT(B139,2),Sheet2!$A:$B,2,FALSE))</f>
        <v/>
      </c>
      <c r="G139" s="8"/>
    </row>
    <row r="140" spans="1:7">
      <c r="A140" s="5">
        <v>137</v>
      </c>
      <c r="B140" s="6"/>
      <c r="C140" s="6"/>
      <c r="D140" s="7"/>
      <c r="E140" s="6"/>
      <c r="F140" s="6" t="str">
        <f>IF(B140="","",VLOOKUP(LEFT(B140,2),Sheet2!$A:$B,2,FALSE))</f>
        <v/>
      </c>
      <c r="G140" s="8"/>
    </row>
    <row r="141" spans="1:7">
      <c r="A141" s="5">
        <v>138</v>
      </c>
      <c r="B141" s="6"/>
      <c r="C141" s="6"/>
      <c r="D141" s="7"/>
      <c r="E141" s="6"/>
      <c r="F141" s="6" t="str">
        <f>IF(B141="","",VLOOKUP(LEFT(B141,2),Sheet2!$A:$B,2,FALSE))</f>
        <v/>
      </c>
      <c r="G141" s="8"/>
    </row>
    <row r="142" spans="1:7">
      <c r="A142" s="5">
        <v>139</v>
      </c>
      <c r="B142" s="6"/>
      <c r="C142" s="6"/>
      <c r="D142" s="7"/>
      <c r="E142" s="6"/>
      <c r="F142" s="6" t="str">
        <f>IF(B142="","",VLOOKUP(LEFT(B142,2),Sheet2!$A:$B,2,FALSE))</f>
        <v/>
      </c>
      <c r="G142" s="8"/>
    </row>
    <row r="143" spans="1:7">
      <c r="A143" s="5">
        <v>140</v>
      </c>
      <c r="B143" s="6"/>
      <c r="C143" s="6"/>
      <c r="D143" s="7"/>
      <c r="E143" s="6"/>
      <c r="F143" s="6" t="str">
        <f>IF(B143="","",VLOOKUP(LEFT(B143,2),Sheet2!$A:$B,2,FALSE))</f>
        <v/>
      </c>
      <c r="G143" s="8"/>
    </row>
    <row r="144" spans="1:7">
      <c r="A144" s="5">
        <v>141</v>
      </c>
      <c r="B144" s="6"/>
      <c r="C144" s="6"/>
      <c r="D144" s="7"/>
      <c r="E144" s="6"/>
      <c r="F144" s="6" t="str">
        <f>IF(B144="","",VLOOKUP(LEFT(B144,2),Sheet2!$A:$B,2,FALSE))</f>
        <v/>
      </c>
      <c r="G144" s="8"/>
    </row>
    <row r="145" spans="1:7">
      <c r="A145" s="5">
        <v>142</v>
      </c>
      <c r="B145" s="6"/>
      <c r="C145" s="6"/>
      <c r="D145" s="7"/>
      <c r="E145" s="6"/>
      <c r="F145" s="6" t="str">
        <f>IF(B145="","",VLOOKUP(LEFT(B145,2),Sheet2!$A:$B,2,FALSE))</f>
        <v/>
      </c>
      <c r="G145" s="8"/>
    </row>
    <row r="146" spans="1:7">
      <c r="A146" s="5">
        <v>143</v>
      </c>
      <c r="B146" s="6"/>
      <c r="C146" s="6"/>
      <c r="D146" s="7"/>
      <c r="E146" s="6"/>
      <c r="F146" s="6" t="str">
        <f>IF(B146="","",VLOOKUP(LEFT(B146,2),Sheet2!$A:$B,2,FALSE))</f>
        <v/>
      </c>
      <c r="G146" s="8"/>
    </row>
    <row r="147" spans="1:7">
      <c r="A147" s="5">
        <v>144</v>
      </c>
      <c r="B147" s="6"/>
      <c r="C147" s="6"/>
      <c r="D147" s="7"/>
      <c r="E147" s="6"/>
      <c r="F147" s="6" t="str">
        <f>IF(B147="","",VLOOKUP(LEFT(B147,2),Sheet2!$A:$B,2,FALSE))</f>
        <v/>
      </c>
      <c r="G147" s="8"/>
    </row>
    <row r="148" spans="1:7">
      <c r="A148" s="5">
        <v>145</v>
      </c>
      <c r="B148" s="6"/>
      <c r="C148" s="6"/>
      <c r="D148" s="7"/>
      <c r="E148" s="6"/>
      <c r="F148" s="6" t="str">
        <f>IF(B148="","",VLOOKUP(LEFT(B148,2),Sheet2!$A:$B,2,FALSE))</f>
        <v/>
      </c>
      <c r="G148" s="8"/>
    </row>
    <row r="149" spans="1:7">
      <c r="A149" s="5">
        <v>146</v>
      </c>
      <c r="B149" s="6"/>
      <c r="C149" s="6"/>
      <c r="D149" s="7"/>
      <c r="E149" s="6"/>
      <c r="F149" s="6" t="str">
        <f>IF(B149="","",VLOOKUP(LEFT(B149,2),Sheet2!$A:$B,2,FALSE))</f>
        <v/>
      </c>
      <c r="G149" s="8"/>
    </row>
    <row r="150" spans="1:7">
      <c r="A150" s="5">
        <v>147</v>
      </c>
      <c r="B150" s="6"/>
      <c r="C150" s="6"/>
      <c r="D150" s="7"/>
      <c r="E150" s="6"/>
      <c r="F150" s="6" t="str">
        <f>IF(B150="","",VLOOKUP(LEFT(B150,2),Sheet2!$A:$B,2,FALSE))</f>
        <v/>
      </c>
      <c r="G150" s="8"/>
    </row>
    <row r="151" spans="1:7">
      <c r="A151" s="5">
        <v>148</v>
      </c>
      <c r="B151" s="6"/>
      <c r="C151" s="6"/>
      <c r="D151" s="7"/>
      <c r="E151" s="6"/>
      <c r="F151" s="6" t="str">
        <f>IF(B151="","",VLOOKUP(LEFT(B151,2),Sheet2!$A:$B,2,FALSE))</f>
        <v/>
      </c>
      <c r="G151" s="8"/>
    </row>
    <row r="152" spans="1:7">
      <c r="A152" s="5">
        <v>149</v>
      </c>
      <c r="B152" s="6"/>
      <c r="C152" s="6"/>
      <c r="D152" s="7"/>
      <c r="E152" s="6"/>
      <c r="F152" s="6" t="str">
        <f>IF(B152="","",VLOOKUP(LEFT(B152,2),Sheet2!$A:$B,2,FALSE))</f>
        <v/>
      </c>
      <c r="G152" s="8"/>
    </row>
    <row r="153" spans="1:7">
      <c r="A153" s="5">
        <v>150</v>
      </c>
      <c r="B153" s="6"/>
      <c r="C153" s="6"/>
      <c r="D153" s="7"/>
      <c r="E153" s="6"/>
      <c r="F153" s="6" t="str">
        <f>IF(B153="","",VLOOKUP(LEFT(B153,2),Sheet2!$A:$B,2,FALSE))</f>
        <v/>
      </c>
      <c r="G153" s="8"/>
    </row>
    <row r="154" spans="1:7">
      <c r="A154" s="5">
        <v>151</v>
      </c>
      <c r="B154" s="6"/>
      <c r="C154" s="6"/>
      <c r="D154" s="7"/>
      <c r="E154" s="6"/>
      <c r="F154" s="6" t="str">
        <f>IF(B154="","",VLOOKUP(LEFT(B154,2),Sheet2!$A:$B,2,FALSE))</f>
        <v/>
      </c>
      <c r="G154" s="8"/>
    </row>
    <row r="155" spans="1:7">
      <c r="A155" s="5">
        <v>152</v>
      </c>
      <c r="B155" s="6"/>
      <c r="C155" s="6"/>
      <c r="D155" s="7"/>
      <c r="E155" s="6"/>
      <c r="F155" s="6" t="str">
        <f>IF(B155="","",VLOOKUP(LEFT(B155,2),Sheet2!$A:$B,2,FALSE))</f>
        <v/>
      </c>
      <c r="G155" s="8"/>
    </row>
    <row r="156" spans="1:7">
      <c r="A156" s="5">
        <v>153</v>
      </c>
      <c r="B156" s="6"/>
      <c r="C156" s="6"/>
      <c r="D156" s="7"/>
      <c r="E156" s="6"/>
      <c r="F156" s="6" t="str">
        <f>IF(B156="","",VLOOKUP(LEFT(B156,2),Sheet2!$A:$B,2,FALSE))</f>
        <v/>
      </c>
      <c r="G156" s="8"/>
    </row>
    <row r="157" spans="1:7">
      <c r="A157" s="5">
        <v>154</v>
      </c>
      <c r="B157" s="6"/>
      <c r="C157" s="6"/>
      <c r="D157" s="7"/>
      <c r="E157" s="6"/>
      <c r="F157" s="6" t="str">
        <f>IF(B157="","",VLOOKUP(LEFT(B157,2),Sheet2!$A:$B,2,FALSE))</f>
        <v/>
      </c>
      <c r="G157" s="8"/>
    </row>
    <row r="158" spans="1:7">
      <c r="A158" s="5">
        <v>155</v>
      </c>
      <c r="B158" s="6"/>
      <c r="C158" s="6"/>
      <c r="D158" s="7"/>
      <c r="E158" s="6"/>
      <c r="F158" s="6" t="str">
        <f>IF(B158="","",VLOOKUP(LEFT(B158,2),Sheet2!$A:$B,2,FALSE))</f>
        <v/>
      </c>
      <c r="G158" s="8"/>
    </row>
    <row r="159" spans="1:7">
      <c r="A159" s="5">
        <v>156</v>
      </c>
      <c r="B159" s="6"/>
      <c r="C159" s="6"/>
      <c r="D159" s="7"/>
      <c r="E159" s="6"/>
      <c r="F159" s="6" t="str">
        <f>IF(B159="","",VLOOKUP(LEFT(B159,2),Sheet2!$A:$B,2,FALSE))</f>
        <v/>
      </c>
      <c r="G159" s="8"/>
    </row>
    <row r="160" spans="1:7">
      <c r="A160" s="5">
        <v>157</v>
      </c>
      <c r="B160" s="6"/>
      <c r="C160" s="6"/>
      <c r="D160" s="7"/>
      <c r="E160" s="6"/>
      <c r="F160" s="6" t="str">
        <f>IF(B160="","",VLOOKUP(LEFT(B160,2),Sheet2!$A:$B,2,FALSE))</f>
        <v/>
      </c>
      <c r="G160" s="8"/>
    </row>
    <row r="161" spans="1:7">
      <c r="A161" s="5">
        <v>158</v>
      </c>
      <c r="B161" s="6"/>
      <c r="C161" s="6"/>
      <c r="D161" s="7"/>
      <c r="E161" s="6"/>
      <c r="F161" s="6" t="str">
        <f>IF(B161="","",VLOOKUP(LEFT(B161,2),Sheet2!$A:$B,2,FALSE))</f>
        <v/>
      </c>
      <c r="G161" s="8"/>
    </row>
    <row r="162" spans="1:7">
      <c r="A162" s="5">
        <v>159</v>
      </c>
      <c r="B162" s="6"/>
      <c r="C162" s="6"/>
      <c r="D162" s="7"/>
      <c r="E162" s="6"/>
      <c r="F162" s="6" t="str">
        <f>IF(B162="","",VLOOKUP(LEFT(B162,2),Sheet2!$A:$B,2,FALSE))</f>
        <v/>
      </c>
      <c r="G162" s="8"/>
    </row>
    <row r="163" spans="1:7">
      <c r="A163" s="5">
        <v>160</v>
      </c>
      <c r="B163" s="6"/>
      <c r="C163" s="6"/>
      <c r="D163" s="7"/>
      <c r="E163" s="6"/>
      <c r="F163" s="6" t="str">
        <f>IF(B163="","",VLOOKUP(LEFT(B163,2),Sheet2!$A:$B,2,FALSE))</f>
        <v/>
      </c>
      <c r="G163" s="8"/>
    </row>
    <row r="164" spans="1:7">
      <c r="A164" s="5">
        <v>161</v>
      </c>
      <c r="B164" s="6"/>
      <c r="C164" s="6"/>
      <c r="D164" s="7"/>
      <c r="E164" s="6"/>
      <c r="F164" s="6" t="str">
        <f>IF(B164="","",VLOOKUP(LEFT(B164,2),Sheet2!$A:$B,2,FALSE))</f>
        <v/>
      </c>
      <c r="G164" s="8"/>
    </row>
    <row r="165" spans="1:7">
      <c r="A165" s="5">
        <v>162</v>
      </c>
      <c r="B165" s="6"/>
      <c r="C165" s="6"/>
      <c r="D165" s="7"/>
      <c r="E165" s="6"/>
      <c r="F165" s="6" t="str">
        <f>IF(B165="","",VLOOKUP(LEFT(B165,2),Sheet2!$A:$B,2,FALSE))</f>
        <v/>
      </c>
      <c r="G165" s="8"/>
    </row>
    <row r="166" spans="1:7">
      <c r="A166" s="5">
        <v>163</v>
      </c>
      <c r="B166" s="6"/>
      <c r="C166" s="6"/>
      <c r="D166" s="7"/>
      <c r="E166" s="6"/>
      <c r="F166" s="6" t="str">
        <f>IF(B166="","",VLOOKUP(LEFT(B166,2),Sheet2!$A:$B,2,FALSE))</f>
        <v/>
      </c>
      <c r="G166" s="8"/>
    </row>
    <row r="167" spans="1:7">
      <c r="A167" s="5">
        <v>164</v>
      </c>
      <c r="B167" s="6"/>
      <c r="C167" s="6"/>
      <c r="D167" s="7"/>
      <c r="E167" s="6"/>
      <c r="F167" s="6" t="str">
        <f>IF(B167="","",VLOOKUP(LEFT(B167,2),Sheet2!$A:$B,2,FALSE))</f>
        <v/>
      </c>
      <c r="G167" s="8"/>
    </row>
    <row r="168" spans="1:7">
      <c r="A168" s="5">
        <v>165</v>
      </c>
      <c r="B168" s="6"/>
      <c r="C168" s="6"/>
      <c r="D168" s="7"/>
      <c r="E168" s="6"/>
      <c r="F168" s="6" t="str">
        <f>IF(B168="","",VLOOKUP(LEFT(B168,2),Sheet2!$A:$B,2,FALSE))</f>
        <v/>
      </c>
      <c r="G168" s="8"/>
    </row>
    <row r="169" spans="1:7">
      <c r="A169" s="5">
        <v>166</v>
      </c>
      <c r="B169" s="6"/>
      <c r="C169" s="6"/>
      <c r="D169" s="7"/>
      <c r="E169" s="6"/>
      <c r="F169" s="6" t="str">
        <f>IF(B169="","",VLOOKUP(LEFT(B169,2),Sheet2!$A:$B,2,FALSE))</f>
        <v/>
      </c>
      <c r="G169" s="8"/>
    </row>
    <row r="170" spans="1:7">
      <c r="A170" s="5">
        <v>167</v>
      </c>
      <c r="B170" s="6"/>
      <c r="C170" s="6"/>
      <c r="D170" s="7"/>
      <c r="E170" s="6"/>
      <c r="F170" s="6" t="str">
        <f>IF(B170="","",VLOOKUP(LEFT(B170,2),Sheet2!$A:$B,2,FALSE))</f>
        <v/>
      </c>
      <c r="G170" s="8"/>
    </row>
    <row r="171" spans="1:7">
      <c r="A171" s="5">
        <v>168</v>
      </c>
      <c r="B171" s="6"/>
      <c r="C171" s="6"/>
      <c r="D171" s="7"/>
      <c r="E171" s="6"/>
      <c r="F171" s="6" t="str">
        <f>IF(B171="","",VLOOKUP(LEFT(B171,2),Sheet2!$A:$B,2,FALSE))</f>
        <v/>
      </c>
      <c r="G171" s="8"/>
    </row>
    <row r="172" spans="1:7">
      <c r="A172" s="5">
        <v>169</v>
      </c>
      <c r="B172" s="6"/>
      <c r="C172" s="6"/>
      <c r="D172" s="7"/>
      <c r="E172" s="6"/>
      <c r="F172" s="6" t="str">
        <f>IF(B172="","",VLOOKUP(LEFT(B172,2),Sheet2!$A:$B,2,FALSE))</f>
        <v/>
      </c>
      <c r="G172" s="8"/>
    </row>
    <row r="173" spans="1:7">
      <c r="A173" s="5">
        <v>170</v>
      </c>
      <c r="B173" s="6"/>
      <c r="C173" s="6"/>
      <c r="D173" s="7"/>
      <c r="E173" s="6"/>
      <c r="F173" s="6" t="str">
        <f>IF(B173="","",VLOOKUP(LEFT(B173,2),Sheet2!$A:$B,2,FALSE))</f>
        <v/>
      </c>
      <c r="G173" s="8"/>
    </row>
    <row r="174" spans="1:7">
      <c r="A174" s="5">
        <v>171</v>
      </c>
      <c r="B174" s="6"/>
      <c r="C174" s="6"/>
      <c r="D174" s="7"/>
      <c r="E174" s="6"/>
      <c r="F174" s="6" t="str">
        <f>IF(B174="","",VLOOKUP(LEFT(B174,2),Sheet2!$A:$B,2,FALSE))</f>
        <v/>
      </c>
      <c r="G174" s="8"/>
    </row>
    <row r="175" spans="1:7">
      <c r="A175" s="5">
        <v>172</v>
      </c>
      <c r="B175" s="6"/>
      <c r="C175" s="6"/>
      <c r="D175" s="7"/>
      <c r="E175" s="6"/>
      <c r="F175" s="6" t="str">
        <f>IF(B175="","",VLOOKUP(LEFT(B175,2),Sheet2!$A:$B,2,FALSE))</f>
        <v/>
      </c>
      <c r="G175" s="8"/>
    </row>
    <row r="176" spans="1:7">
      <c r="A176" s="5">
        <v>173</v>
      </c>
      <c r="B176" s="6"/>
      <c r="C176" s="6"/>
      <c r="D176" s="7"/>
      <c r="E176" s="6"/>
      <c r="F176" s="6" t="str">
        <f>IF(B176="","",VLOOKUP(LEFT(B176,2),Sheet2!$A:$B,2,FALSE))</f>
        <v/>
      </c>
      <c r="G176" s="8"/>
    </row>
    <row r="177" spans="1:7">
      <c r="A177" s="5">
        <v>174</v>
      </c>
      <c r="B177" s="6"/>
      <c r="C177" s="6"/>
      <c r="D177" s="7"/>
      <c r="E177" s="6"/>
      <c r="F177" s="6" t="str">
        <f>IF(B177="","",VLOOKUP(LEFT(B177,2),Sheet2!$A:$B,2,FALSE))</f>
        <v/>
      </c>
      <c r="G177" s="8"/>
    </row>
    <row r="178" spans="1:7">
      <c r="A178" s="5">
        <v>175</v>
      </c>
      <c r="B178" s="6"/>
      <c r="C178" s="6"/>
      <c r="D178" s="7"/>
      <c r="E178" s="6"/>
      <c r="F178" s="6" t="str">
        <f>IF(B178="","",VLOOKUP(LEFT(B178,2),Sheet2!$A:$B,2,FALSE))</f>
        <v/>
      </c>
      <c r="G178" s="8"/>
    </row>
    <row r="179" spans="1:7">
      <c r="A179" s="5">
        <v>176</v>
      </c>
      <c r="B179" s="6"/>
      <c r="C179" s="6"/>
      <c r="D179" s="7"/>
      <c r="E179" s="6"/>
      <c r="F179" s="6" t="str">
        <f>IF(B179="","",VLOOKUP(LEFT(B179,2),Sheet2!$A:$B,2,FALSE))</f>
        <v/>
      </c>
      <c r="G179" s="8"/>
    </row>
    <row r="180" spans="1:7">
      <c r="A180" s="5">
        <v>177</v>
      </c>
      <c r="B180" s="6"/>
      <c r="C180" s="6"/>
      <c r="D180" s="7"/>
      <c r="E180" s="6"/>
      <c r="F180" s="6" t="str">
        <f>IF(B180="","",VLOOKUP(LEFT(B180,2),Sheet2!$A:$B,2,FALSE))</f>
        <v/>
      </c>
      <c r="G180" s="8"/>
    </row>
    <row r="181" spans="1:7">
      <c r="A181" s="5">
        <v>178</v>
      </c>
      <c r="B181" s="6"/>
      <c r="C181" s="6"/>
      <c r="D181" s="7"/>
      <c r="E181" s="6"/>
      <c r="F181" s="6" t="str">
        <f>IF(B181="","",VLOOKUP(LEFT(B181,2),Sheet2!$A:$B,2,FALSE))</f>
        <v/>
      </c>
      <c r="G181" s="8"/>
    </row>
    <row r="182" spans="1:7">
      <c r="A182" s="5">
        <v>179</v>
      </c>
      <c r="B182" s="6"/>
      <c r="C182" s="6"/>
      <c r="D182" s="7"/>
      <c r="E182" s="6"/>
      <c r="F182" s="6" t="str">
        <f>IF(B182="","",VLOOKUP(LEFT(B182,2),Sheet2!$A:$B,2,FALSE))</f>
        <v/>
      </c>
      <c r="G182" s="8"/>
    </row>
    <row r="183" spans="1:7">
      <c r="A183" s="5">
        <v>180</v>
      </c>
      <c r="B183" s="6"/>
      <c r="C183" s="6"/>
      <c r="D183" s="7"/>
      <c r="E183" s="6"/>
      <c r="F183" s="6" t="str">
        <f>IF(B183="","",VLOOKUP(LEFT(B183,2),Sheet2!$A:$B,2,FALSE))</f>
        <v/>
      </c>
      <c r="G183" s="8"/>
    </row>
    <row r="184" spans="1:7">
      <c r="A184" s="5">
        <v>181</v>
      </c>
      <c r="B184" s="6"/>
      <c r="C184" s="6"/>
      <c r="D184" s="7"/>
      <c r="E184" s="6"/>
      <c r="F184" s="6" t="str">
        <f>IF(B184="","",VLOOKUP(LEFT(B184,2),Sheet2!$A:$B,2,FALSE))</f>
        <v/>
      </c>
      <c r="G184" s="8"/>
    </row>
    <row r="185" spans="1:7">
      <c r="A185" s="5">
        <v>182</v>
      </c>
      <c r="B185" s="6"/>
      <c r="C185" s="6"/>
      <c r="D185" s="7"/>
      <c r="E185" s="6"/>
      <c r="F185" s="6" t="str">
        <f>IF(B185="","",VLOOKUP(LEFT(B185,2),Sheet2!$A:$B,2,FALSE))</f>
        <v/>
      </c>
      <c r="G185" s="8"/>
    </row>
    <row r="186" spans="1:7">
      <c r="A186" s="5">
        <v>183</v>
      </c>
      <c r="B186" s="6"/>
      <c r="C186" s="6"/>
      <c r="D186" s="7"/>
      <c r="E186" s="6"/>
      <c r="F186" s="6" t="str">
        <f>IF(B186="","",VLOOKUP(LEFT(B186,2),Sheet2!$A:$B,2,FALSE))</f>
        <v/>
      </c>
      <c r="G186" s="8"/>
    </row>
    <row r="187" spans="1:7">
      <c r="A187" s="5">
        <v>184</v>
      </c>
      <c r="B187" s="6"/>
      <c r="C187" s="6"/>
      <c r="D187" s="7"/>
      <c r="E187" s="6"/>
      <c r="F187" s="6" t="str">
        <f>IF(B187="","",VLOOKUP(LEFT(B187,2),Sheet2!$A:$B,2,FALSE))</f>
        <v/>
      </c>
      <c r="G187" s="8"/>
    </row>
    <row r="188" spans="1:7">
      <c r="A188" s="5">
        <v>185</v>
      </c>
      <c r="B188" s="6"/>
      <c r="C188" s="6"/>
      <c r="D188" s="7"/>
      <c r="E188" s="6"/>
      <c r="F188" s="6" t="str">
        <f>IF(B188="","",VLOOKUP(LEFT(B188,2),Sheet2!$A:$B,2,FALSE))</f>
        <v/>
      </c>
      <c r="G188" s="8"/>
    </row>
    <row r="189" spans="1:7">
      <c r="A189" s="5">
        <v>186</v>
      </c>
      <c r="B189" s="6"/>
      <c r="C189" s="6"/>
      <c r="D189" s="7"/>
      <c r="E189" s="6"/>
      <c r="F189" s="6" t="str">
        <f>IF(B189="","",VLOOKUP(LEFT(B189,2),Sheet2!$A:$B,2,FALSE))</f>
        <v/>
      </c>
      <c r="G189" s="8"/>
    </row>
    <row r="190" spans="1:7">
      <c r="A190" s="5">
        <v>187</v>
      </c>
      <c r="B190" s="6"/>
      <c r="C190" s="6"/>
      <c r="D190" s="7"/>
      <c r="E190" s="6"/>
      <c r="F190" s="6" t="str">
        <f>IF(B190="","",VLOOKUP(LEFT(B190,2),Sheet2!$A:$B,2,FALSE))</f>
        <v/>
      </c>
      <c r="G190" s="8"/>
    </row>
    <row r="191" spans="1:7">
      <c r="A191" s="5">
        <v>188</v>
      </c>
      <c r="B191" s="6"/>
      <c r="C191" s="6"/>
      <c r="D191" s="7"/>
      <c r="E191" s="6"/>
      <c r="F191" s="6" t="str">
        <f>IF(B191="","",VLOOKUP(LEFT(B191,2),Sheet2!$A:$B,2,FALSE))</f>
        <v/>
      </c>
      <c r="G191" s="8"/>
    </row>
    <row r="192" spans="1:7">
      <c r="A192" s="5">
        <v>189</v>
      </c>
      <c r="B192" s="6"/>
      <c r="C192" s="6"/>
      <c r="D192" s="7"/>
      <c r="E192" s="6"/>
      <c r="F192" s="6" t="str">
        <f>IF(B192="","",VLOOKUP(LEFT(B192,2),Sheet2!$A:$B,2,FALSE))</f>
        <v/>
      </c>
      <c r="G192" s="8"/>
    </row>
    <row r="193" spans="1:7">
      <c r="A193" s="5">
        <v>190</v>
      </c>
      <c r="B193" s="6"/>
      <c r="C193" s="6"/>
      <c r="D193" s="7"/>
      <c r="E193" s="6"/>
      <c r="F193" s="6" t="str">
        <f>IF(B193="","",VLOOKUP(LEFT(B193,2),Sheet2!$A:$B,2,FALSE))</f>
        <v/>
      </c>
      <c r="G193" s="8"/>
    </row>
    <row r="194" spans="1:7">
      <c r="A194" s="5">
        <v>191</v>
      </c>
      <c r="B194" s="6"/>
      <c r="C194" s="6"/>
      <c r="D194" s="7"/>
      <c r="E194" s="6"/>
      <c r="F194" s="6" t="str">
        <f>IF(B194="","",VLOOKUP(LEFT(B194,2),Sheet2!$A:$B,2,FALSE))</f>
        <v/>
      </c>
      <c r="G194" s="8"/>
    </row>
    <row r="195" spans="1:7">
      <c r="A195" s="5">
        <v>192</v>
      </c>
      <c r="B195" s="6"/>
      <c r="C195" s="6"/>
      <c r="D195" s="7"/>
      <c r="E195" s="6"/>
      <c r="F195" s="6" t="str">
        <f>IF(B195="","",VLOOKUP(LEFT(B195,2),Sheet2!$A:$B,2,FALSE))</f>
        <v/>
      </c>
      <c r="G195" s="8"/>
    </row>
    <row r="196" spans="1:7">
      <c r="A196" s="5">
        <v>193</v>
      </c>
      <c r="B196" s="6"/>
      <c r="C196" s="6"/>
      <c r="D196" s="7"/>
      <c r="E196" s="6"/>
      <c r="F196" s="6" t="str">
        <f>IF(B196="","",VLOOKUP(LEFT(B196,2),Sheet2!$A:$B,2,FALSE))</f>
        <v/>
      </c>
      <c r="G196" s="8"/>
    </row>
    <row r="197" spans="1:7">
      <c r="A197" s="5">
        <v>194</v>
      </c>
      <c r="B197" s="6"/>
      <c r="C197" s="6"/>
      <c r="D197" s="7"/>
      <c r="E197" s="6"/>
      <c r="F197" s="6" t="str">
        <f>IF(B197="","",VLOOKUP(LEFT(B197,2),Sheet2!$A:$B,2,FALSE))</f>
        <v/>
      </c>
      <c r="G197" s="8"/>
    </row>
    <row r="198" spans="1:7">
      <c r="A198" s="5">
        <v>195</v>
      </c>
      <c r="B198" s="6"/>
      <c r="C198" s="6"/>
      <c r="D198" s="7"/>
      <c r="E198" s="6"/>
      <c r="F198" s="6" t="str">
        <f>IF(B198="","",VLOOKUP(LEFT(B198,2),Sheet2!$A:$B,2,FALSE))</f>
        <v/>
      </c>
      <c r="G198" s="8"/>
    </row>
    <row r="199" spans="1:7">
      <c r="A199" s="5">
        <v>196</v>
      </c>
      <c r="B199" s="6"/>
      <c r="C199" s="6"/>
      <c r="D199" s="7"/>
      <c r="E199" s="6"/>
      <c r="F199" s="6" t="str">
        <f>IF(B199="","",VLOOKUP(LEFT(B199,2),Sheet2!$A:$B,2,FALSE))</f>
        <v/>
      </c>
      <c r="G199" s="8"/>
    </row>
    <row r="200" spans="1:7">
      <c r="A200" s="5">
        <v>197</v>
      </c>
      <c r="B200" s="6"/>
      <c r="C200" s="6"/>
      <c r="D200" s="7"/>
      <c r="E200" s="6"/>
      <c r="F200" s="6" t="str">
        <f>IF(B200="","",VLOOKUP(LEFT(B200,2),Sheet2!$A:$B,2,FALSE))</f>
        <v/>
      </c>
      <c r="G200" s="8"/>
    </row>
    <row r="201" spans="1:7">
      <c r="A201" s="5">
        <v>198</v>
      </c>
      <c r="B201" s="6"/>
      <c r="C201" s="6"/>
      <c r="D201" s="7"/>
      <c r="E201" s="6"/>
      <c r="F201" s="6" t="str">
        <f>IF(B201="","",VLOOKUP(LEFT(B201,2),Sheet2!$A:$B,2,FALSE))</f>
        <v/>
      </c>
      <c r="G201" s="8"/>
    </row>
    <row r="202" spans="1:7">
      <c r="A202" s="5">
        <v>199</v>
      </c>
      <c r="B202" s="6"/>
      <c r="C202" s="6"/>
      <c r="D202" s="7"/>
      <c r="E202" s="6"/>
      <c r="F202" s="6" t="str">
        <f>IF(B202="","",VLOOKUP(LEFT(B202,2),Sheet2!$A:$B,2,FALSE))</f>
        <v/>
      </c>
      <c r="G202" s="8"/>
    </row>
    <row r="203" spans="1:7">
      <c r="A203" s="5">
        <v>200</v>
      </c>
      <c r="B203" s="6"/>
      <c r="C203" s="6"/>
      <c r="D203" s="7"/>
      <c r="E203" s="6"/>
      <c r="F203" s="6" t="str">
        <f>IF(B203="","",VLOOKUP(LEFT(B203,2),Sheet2!$A:$B,2,FALSE))</f>
        <v/>
      </c>
      <c r="G203" s="8"/>
    </row>
    <row r="204" spans="1:7">
      <c r="A204" s="5">
        <v>201</v>
      </c>
      <c r="B204" s="6"/>
      <c r="C204" s="6"/>
      <c r="D204" s="7"/>
      <c r="E204" s="6"/>
      <c r="F204" s="6" t="str">
        <f>IF(B204="","",VLOOKUP(LEFT(B204,2),Sheet2!$A:$B,2,FALSE))</f>
        <v/>
      </c>
      <c r="G204" s="8"/>
    </row>
    <row r="205" spans="1:7">
      <c r="A205" s="5">
        <v>202</v>
      </c>
      <c r="B205" s="6"/>
      <c r="C205" s="6"/>
      <c r="D205" s="7"/>
      <c r="E205" s="6"/>
      <c r="F205" s="6" t="str">
        <f>IF(B205="","",VLOOKUP(LEFT(B205,2),Sheet2!$A:$B,2,FALSE))</f>
        <v/>
      </c>
      <c r="G205" s="8"/>
    </row>
    <row r="206" spans="1:7">
      <c r="A206" s="5">
        <v>203</v>
      </c>
      <c r="B206" s="6"/>
      <c r="C206" s="6"/>
      <c r="D206" s="7"/>
      <c r="E206" s="6"/>
      <c r="F206" s="6" t="str">
        <f>IF(B206="","",VLOOKUP(LEFT(B206,2),Sheet2!$A:$B,2,FALSE))</f>
        <v/>
      </c>
      <c r="G206" s="8"/>
    </row>
    <row r="207" spans="1:7">
      <c r="A207" s="5">
        <v>204</v>
      </c>
      <c r="B207" s="6"/>
      <c r="C207" s="6"/>
      <c r="D207" s="7"/>
      <c r="E207" s="6"/>
      <c r="F207" s="6" t="str">
        <f>IF(B207="","",VLOOKUP(LEFT(B207,2),Sheet2!$A:$B,2,FALSE))</f>
        <v/>
      </c>
      <c r="G207" s="8"/>
    </row>
    <row r="208" spans="1:7">
      <c r="A208" s="5">
        <v>205</v>
      </c>
      <c r="B208" s="6"/>
      <c r="C208" s="6"/>
      <c r="D208" s="7"/>
      <c r="E208" s="6"/>
      <c r="F208" s="6" t="str">
        <f>IF(B208="","",VLOOKUP(LEFT(B208,2),Sheet2!$A:$B,2,FALSE))</f>
        <v/>
      </c>
      <c r="G208" s="8"/>
    </row>
    <row r="209" spans="1:7">
      <c r="A209" s="5">
        <v>206</v>
      </c>
      <c r="B209" s="6"/>
      <c r="C209" s="6"/>
      <c r="D209" s="7"/>
      <c r="E209" s="6"/>
      <c r="F209" s="6" t="str">
        <f>IF(B209="","",VLOOKUP(LEFT(B209,2),Sheet2!$A:$B,2,FALSE))</f>
        <v/>
      </c>
      <c r="G209" s="8"/>
    </row>
    <row r="210" spans="1:7">
      <c r="A210" s="5">
        <v>207</v>
      </c>
      <c r="B210" s="6"/>
      <c r="C210" s="6"/>
      <c r="D210" s="7"/>
      <c r="E210" s="6"/>
      <c r="F210" s="6" t="str">
        <f>IF(B210="","",VLOOKUP(LEFT(B210,2),Sheet2!$A:$B,2,FALSE))</f>
        <v/>
      </c>
      <c r="G210" s="8"/>
    </row>
    <row r="211" spans="1:7">
      <c r="A211" s="5">
        <v>208</v>
      </c>
      <c r="B211" s="6"/>
      <c r="C211" s="6"/>
      <c r="D211" s="7"/>
      <c r="E211" s="6"/>
      <c r="F211" s="6" t="str">
        <f>IF(B211="","",VLOOKUP(LEFT(B211,2),Sheet2!$A:$B,2,FALSE))</f>
        <v/>
      </c>
      <c r="G211" s="8"/>
    </row>
    <row r="212" spans="1:7">
      <c r="A212" s="5">
        <v>209</v>
      </c>
      <c r="B212" s="6"/>
      <c r="C212" s="6"/>
      <c r="D212" s="7"/>
      <c r="E212" s="6"/>
      <c r="F212" s="6" t="str">
        <f>IF(B212="","",VLOOKUP(LEFT(B212,2),Sheet2!$A:$B,2,FALSE))</f>
        <v/>
      </c>
      <c r="G212" s="8"/>
    </row>
    <row r="213" spans="1:7">
      <c r="A213" s="5">
        <v>210</v>
      </c>
      <c r="B213" s="6"/>
      <c r="C213" s="6"/>
      <c r="D213" s="7"/>
      <c r="E213" s="6"/>
      <c r="F213" s="6" t="str">
        <f>IF(B213="","",VLOOKUP(LEFT(B213,2),Sheet2!$A:$B,2,FALSE))</f>
        <v/>
      </c>
      <c r="G213" s="8"/>
    </row>
    <row r="214" spans="1:7">
      <c r="A214" s="5">
        <v>211</v>
      </c>
      <c r="B214" s="6"/>
      <c r="C214" s="6"/>
      <c r="D214" s="7"/>
      <c r="E214" s="6"/>
      <c r="F214" s="6" t="str">
        <f>IF(B214="","",VLOOKUP(LEFT(B214,2),Sheet2!$A:$B,2,FALSE))</f>
        <v/>
      </c>
      <c r="G214" s="8"/>
    </row>
  </sheetData>
  <autoFilter ref="A2:F2" xr:uid="{00000000-0001-0000-0000-000000000000}"/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xr:uid="{31CBAAF0-5C9E-41C5-B283-6344EB14A756}">
          <x14:formula1>
            <xm:f>Sheet2!$G$1:$G$9</xm:f>
          </x14:formula1>
          <xm:sqref>C3:C214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147-B776-4302-B99D-BCCA45DB07AA}">
  <dimension ref="A1:G26"/>
  <sheetViews>
    <sheetView workbookViewId="0">
      <selection activeCell="G10" sqref="G10"/>
    </sheetView>
  </sheetViews>
  <sheetFormatPr defaultRowHeight="18"/>
  <sheetData>
    <row r="1" spans="1:7">
      <c r="A1" t="s">
        <v>4</v>
      </c>
      <c r="B1" t="s">
        <v>30</v>
      </c>
      <c r="G1" t="s">
        <v>49</v>
      </c>
    </row>
    <row r="2" spans="1:7">
      <c r="A2" t="s">
        <v>5</v>
      </c>
      <c r="B2" t="s">
        <v>30</v>
      </c>
      <c r="G2" t="s">
        <v>53</v>
      </c>
    </row>
    <row r="3" spans="1:7">
      <c r="A3" t="s">
        <v>6</v>
      </c>
      <c r="B3" t="s">
        <v>30</v>
      </c>
      <c r="G3" t="s">
        <v>54</v>
      </c>
    </row>
    <row r="4" spans="1:7">
      <c r="A4" t="s">
        <v>7</v>
      </c>
      <c r="B4" t="s">
        <v>31</v>
      </c>
      <c r="G4" t="s">
        <v>50</v>
      </c>
    </row>
    <row r="5" spans="1:7">
      <c r="A5" t="s">
        <v>8</v>
      </c>
      <c r="B5" t="s">
        <v>32</v>
      </c>
      <c r="G5" t="s">
        <v>52</v>
      </c>
    </row>
    <row r="6" spans="1:7">
      <c r="A6" t="s">
        <v>9</v>
      </c>
      <c r="B6" t="s">
        <v>33</v>
      </c>
      <c r="G6" t="s">
        <v>51</v>
      </c>
    </row>
    <row r="7" spans="1:7">
      <c r="A7" t="s">
        <v>10</v>
      </c>
      <c r="B7" t="s">
        <v>34</v>
      </c>
      <c r="G7" t="s">
        <v>55</v>
      </c>
    </row>
    <row r="8" spans="1:7">
      <c r="A8" t="s">
        <v>11</v>
      </c>
      <c r="B8" t="s">
        <v>35</v>
      </c>
      <c r="G8" t="s">
        <v>56</v>
      </c>
    </row>
    <row r="9" spans="1:7">
      <c r="A9" t="s">
        <v>12</v>
      </c>
      <c r="B9" t="s">
        <v>36</v>
      </c>
      <c r="G9" t="s">
        <v>57</v>
      </c>
    </row>
    <row r="10" spans="1:7">
      <c r="A10" t="s">
        <v>13</v>
      </c>
      <c r="B10" t="s">
        <v>35</v>
      </c>
    </row>
    <row r="11" spans="1:7">
      <c r="A11" t="s">
        <v>14</v>
      </c>
      <c r="B11" t="s">
        <v>37</v>
      </c>
    </row>
    <row r="12" spans="1:7">
      <c r="A12" t="s">
        <v>15</v>
      </c>
      <c r="B12" t="s">
        <v>38</v>
      </c>
    </row>
    <row r="13" spans="1:7">
      <c r="A13" t="s">
        <v>16</v>
      </c>
      <c r="B13" t="s">
        <v>39</v>
      </c>
    </row>
    <row r="14" spans="1:7">
      <c r="A14" t="s">
        <v>17</v>
      </c>
      <c r="B14" t="s">
        <v>40</v>
      </c>
    </row>
    <row r="15" spans="1:7">
      <c r="A15" t="s">
        <v>18</v>
      </c>
      <c r="B15" t="s">
        <v>41</v>
      </c>
    </row>
    <row r="16" spans="1:7">
      <c r="A16" t="s">
        <v>19</v>
      </c>
      <c r="B16" t="s">
        <v>42</v>
      </c>
    </row>
    <row r="17" spans="1:2">
      <c r="A17" t="s">
        <v>20</v>
      </c>
      <c r="B17" t="s">
        <v>41</v>
      </c>
    </row>
    <row r="18" spans="1:2">
      <c r="A18" t="s">
        <v>21</v>
      </c>
      <c r="B18" t="s">
        <v>41</v>
      </c>
    </row>
    <row r="19" spans="1:2">
      <c r="A19" t="s">
        <v>22</v>
      </c>
      <c r="B19" t="s">
        <v>43</v>
      </c>
    </row>
    <row r="20" spans="1:2">
      <c r="A20" t="s">
        <v>23</v>
      </c>
      <c r="B20" t="s">
        <v>44</v>
      </c>
    </row>
    <row r="21" spans="1:2">
      <c r="A21" t="s">
        <v>24</v>
      </c>
      <c r="B21" t="s">
        <v>45</v>
      </c>
    </row>
    <row r="22" spans="1:2">
      <c r="A22" t="s">
        <v>25</v>
      </c>
      <c r="B22" t="s">
        <v>46</v>
      </c>
    </row>
    <row r="23" spans="1:2">
      <c r="A23" t="s">
        <v>26</v>
      </c>
      <c r="B23" t="s">
        <v>46</v>
      </c>
    </row>
    <row r="24" spans="1:2">
      <c r="A24" t="s">
        <v>27</v>
      </c>
      <c r="B24" t="s">
        <v>32</v>
      </c>
    </row>
    <row r="25" spans="1:2">
      <c r="A25" t="s">
        <v>28</v>
      </c>
      <c r="B25" t="s">
        <v>32</v>
      </c>
    </row>
    <row r="26" spans="1:2">
      <c r="A26" t="s">
        <v>29</v>
      </c>
      <c r="B26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村澤辰嘉</dc:creator>
  <cp:lastModifiedBy>Nell Ralph</cp:lastModifiedBy>
  <dcterms:created xsi:type="dcterms:W3CDTF">2015-06-05T18:19:34Z</dcterms:created>
  <dcterms:modified xsi:type="dcterms:W3CDTF">2025-09-16T08:06:05Z</dcterms:modified>
</cp:coreProperties>
</file>