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macdavidgranjon/Dropbox/Post_Doc_Zurich_2017/WebApp_CaP_homeostasis/"/>
    </mc:Choice>
  </mc:AlternateContent>
  <bookViews>
    <workbookView xWindow="0" yWindow="0" windowWidth="28800" windowHeight="18000"/>
  </bookViews>
  <sheets>
    <sheet name="To-Do List" sheetId="1" r:id="rId1"/>
  </sheets>
  <definedNames>
    <definedName name="Calendar_Year">'To-Do List'!$I$1</definedName>
    <definedName name="_xlnm.Print_Titles" localSheetId="0">'To-Do List'!$3:$3</definedName>
    <definedName name="Title1">ToDoList[[#Headers],[Task]]</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 i="1" l="1"/>
  <c r="E5" i="1"/>
  <c r="F5" i="1"/>
  <c r="H5" i="1"/>
  <c r="E6" i="1"/>
  <c r="F6" i="1"/>
  <c r="H6" i="1"/>
  <c r="E7" i="1"/>
  <c r="E4" i="1"/>
  <c r="F4" i="1"/>
  <c r="H4" i="1"/>
  <c r="F7" i="1"/>
  <c r="H7" i="1"/>
</calcChain>
</file>

<file path=xl/sharedStrings.xml><?xml version="1.0" encoding="utf-8"?>
<sst xmlns="http://schemas.openxmlformats.org/spreadsheetml/2006/main" count="21" uniqueCount="19">
  <si>
    <t>Task</t>
  </si>
  <si>
    <t xml:space="preserve">Priority </t>
  </si>
  <si>
    <t xml:space="preserve">Status </t>
  </si>
  <si>
    <t>% Complete</t>
  </si>
  <si>
    <t xml:space="preserve">Start Date </t>
  </si>
  <si>
    <t xml:space="preserve">Due Date </t>
  </si>
  <si>
    <t>High</t>
  </si>
  <si>
    <t>Normal</t>
  </si>
  <si>
    <t>Low</t>
  </si>
  <si>
    <t>Not Started</t>
  </si>
  <si>
    <t>In Progress</t>
  </si>
  <si>
    <t>Notes</t>
  </si>
  <si>
    <t>Complete</t>
  </si>
  <si>
    <t>Task 1</t>
  </si>
  <si>
    <t>Task 2</t>
  </si>
  <si>
    <t>Task 3</t>
  </si>
  <si>
    <t>Done/Overdue?</t>
  </si>
  <si>
    <t>Task 4</t>
  </si>
  <si>
    <t>TO-DO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</si>
</sst>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Done&quot;;&quot;&quot;;&quot;Overdue&quot;"/>
  </numFmts>
  <fonts count="8"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s>
  <fills count="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167" fontId="5" fillId="0" borderId="0" applyFont="0" applyFill="0" applyBorder="0" applyAlignment="0" applyProtection="0"/>
    <xf numFmtId="165"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8" fontId="6" fillId="0" borderId="0" applyFill="0" applyBorder="0">
      <alignment horizontal="center" vertical="center"/>
    </xf>
    <xf numFmtId="0" fontId="7" fillId="3" borderId="0">
      <alignment horizontal="left" vertical="center" indent="2"/>
    </xf>
  </cellStyleXfs>
  <cellXfs count="6">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8" fontId="6" fillId="0" borderId="0" xfId="13">
      <alignment horizontal="center" vertical="center"/>
    </xf>
    <xf numFmtId="0" fontId="3" fillId="6" borderId="0" xfId="1">
      <alignment horizontal="left" vertical="center" indent="2"/>
    </xf>
  </cellXfs>
  <cellStyles count="15">
    <cellStyle name="Calendar Year" xfId="14"/>
    <cellStyle name="Commentaire" xfId="10" builtinId="10" customBuiltin="1"/>
    <cellStyle name="Date" xfId="11"/>
    <cellStyle name="Done/Overdue" xfId="13"/>
    <cellStyle name="Milliers" xfId="5" builtinId="3" customBuiltin="1"/>
    <cellStyle name="Milliers [0]" xfId="6" builtinId="6" customBuiltin="1"/>
    <cellStyle name="Monétaire" xfId="7" builtinId="4" customBuiltin="1"/>
    <cellStyle name="Monétaire [0]" xfId="8" builtinId="7" customBuiltin="1"/>
    <cellStyle name="Normal" xfId="0" builtinId="0" customBuiltin="1"/>
    <cellStyle name="Pourcentage" xfId="12" builtinId="5" customBuiltin="1"/>
    <cellStyle name="Titre" xfId="1" builtinId="15" customBuiltin="1"/>
    <cellStyle name="Titre 1" xfId="2" builtinId="16" customBuiltin="1"/>
    <cellStyle name="Titre 2" xfId="3" builtinId="17" customBuiltin="1"/>
    <cellStyle name="Titre 3" xfId="4" builtinId="18" customBuiltin="1"/>
    <cellStyle name="Titre 4" xfId="9" builtinId="19"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3"/>
      <tableStyleElement type="headerRow" dxfId="12"/>
      <tableStyleElement type="secondRowStripe" dxfId="11"/>
    </tableStyle>
    <tableStyle name="To Do List Pivot" table="0" count="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xmlns=""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xmlns=""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7" totalsRowShown="0" headerRowCellStyle="Normal" dataCellStyle="Normal">
  <autoFilter ref="B3:I7"/>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pageSetUpPr fitToPage="1"/>
  </sheetPr>
  <dimension ref="A1:I7"/>
  <sheetViews>
    <sheetView showGridLines="0" tabSelected="1" workbookViewId="0">
      <selection activeCell="C4" sqref="C4"/>
    </sheetView>
  </sheetViews>
  <sheetFormatPr baseColWidth="10" defaultColWidth="8.6640625" defaultRowHeight="30" customHeight="1" x14ac:dyDescent="0.15"/>
  <cols>
    <col min="1" max="1" width="2.6640625" customWidth="1"/>
    <col min="2" max="2" width="20.6640625" customWidth="1"/>
    <col min="3" max="3" width="16.6640625" customWidth="1"/>
    <col min="4" max="4" width="18.1640625" customWidth="1"/>
    <col min="5" max="6" width="16.6640625" customWidth="1"/>
    <col min="7" max="7" width="18.6640625" customWidth="1"/>
    <col min="8" max="8" width="20.1640625" customWidth="1"/>
    <col min="9" max="9" width="30.6640625" customWidth="1"/>
    <col min="10" max="10" width="2.6640625" customWidth="1"/>
  </cols>
  <sheetData>
    <row r="1" spans="1:9" ht="30" customHeight="1" x14ac:dyDescent="0.15">
      <c r="A1">
        <v>2017</v>
      </c>
      <c r="I1" s="2">
        <f ca="1">YEAR(TODAY())</f>
        <v>2017</v>
      </c>
    </row>
    <row r="2" spans="1:9" ht="84" customHeight="1" x14ac:dyDescent="0.15">
      <c r="B2" s="5" t="s">
        <v>18</v>
      </c>
      <c r="C2" s="5"/>
      <c r="D2" s="5"/>
      <c r="E2" s="5"/>
      <c r="F2" s="5"/>
      <c r="G2" s="5"/>
      <c r="H2" s="5"/>
      <c r="I2" s="5"/>
    </row>
    <row r="3" spans="1:9" ht="30" customHeight="1" x14ac:dyDescent="0.15">
      <c r="B3" t="s">
        <v>0</v>
      </c>
      <c r="C3" t="s">
        <v>1</v>
      </c>
      <c r="D3" t="s">
        <v>2</v>
      </c>
      <c r="E3" t="s">
        <v>4</v>
      </c>
      <c r="F3" t="s">
        <v>5</v>
      </c>
      <c r="G3" t="s">
        <v>3</v>
      </c>
      <c r="H3" t="s">
        <v>16</v>
      </c>
      <c r="I3" t="s">
        <v>11</v>
      </c>
    </row>
    <row r="4" spans="1:9" ht="30" customHeight="1" x14ac:dyDescent="0.15">
      <c r="B4" t="s">
        <v>13</v>
      </c>
      <c r="C4" t="s">
        <v>8</v>
      </c>
      <c r="D4" t="s">
        <v>9</v>
      </c>
      <c r="E4" s="1">
        <f ca="1">DATE(Calendar_Year, 11, 29)</f>
        <v>43068</v>
      </c>
      <c r="F4" s="1">
        <f ca="1">ToDoList[[#This Row],[Start Date ]]+9</f>
        <v>43077</v>
      </c>
      <c r="G4" s="3">
        <v>0</v>
      </c>
      <c r="H4" s="4">
        <f ca="1">IF(AND(ToDoList[[#This Row],[Status ]]="Complete",ToDoList[[#This Row],[% Complete]]=1),1,IF(ISBLANK(ToDoList[[#This Row],[Due Date ]]),-1,IF(AND(ToDoList[[#This Row],[Status ]]&lt;&gt;"Complete",TODAY()&gt;ToDoList[[#This Row],[Due Date ]]),0,-1)))</f>
        <v>-1</v>
      </c>
    </row>
    <row r="5" spans="1:9" ht="30" customHeight="1" x14ac:dyDescent="0.15">
      <c r="B5" t="s">
        <v>14</v>
      </c>
      <c r="C5" t="s">
        <v>6</v>
      </c>
      <c r="D5" t="s">
        <v>12</v>
      </c>
      <c r="E5" s="1">
        <f ca="1">DATE(Calendar_Year, 11, 19)</f>
        <v>43058</v>
      </c>
      <c r="F5" s="1">
        <f ca="1">ToDoList[[#This Row],[Start Date ]]+30</f>
        <v>43088</v>
      </c>
      <c r="G5" s="3">
        <v>0</v>
      </c>
      <c r="H5" s="4">
        <f ca="1">IF(AND(ToDoList[[#This Row],[Status ]]="Complete",ToDoList[[#This Row],[% Complete]]=1),1,IF(ISBLANK(ToDoList[[#This Row],[Due Date ]]),-1,IF(AND(ToDoList[[#This Row],[Status ]]&lt;&gt;"Complete",TODAY()&gt;ToDoList[[#This Row],[Due Date ]]),0,-1)))</f>
        <v>-1</v>
      </c>
    </row>
    <row r="6" spans="1:9" ht="30" customHeight="1" x14ac:dyDescent="0.15">
      <c r="B6" t="s">
        <v>15</v>
      </c>
      <c r="C6" t="s">
        <v>8</v>
      </c>
      <c r="D6" t="s">
        <v>10</v>
      </c>
      <c r="E6" s="1">
        <f ca="1">DATE(Calendar_Year, 11, 9)</f>
        <v>43048</v>
      </c>
      <c r="F6" s="1">
        <f ca="1">ToDoList[[#This Row],[Start Date ]]+45</f>
        <v>43093</v>
      </c>
      <c r="G6" s="3">
        <v>0</v>
      </c>
      <c r="H6" s="4">
        <f ca="1">IF(AND(ToDoList[[#This Row],[Status ]]="Complete",ToDoList[[#This Row],[% Complete]]=1),1,IF(ISBLANK(ToDoList[[#This Row],[Due Date ]]),-1,IF(AND(ToDoList[[#This Row],[Status ]]&lt;&gt;"Complete",TODAY()&gt;ToDoList[[#This Row],[Due Date ]]),0,-1)))</f>
        <v>-1</v>
      </c>
    </row>
    <row r="7" spans="1:9" ht="30" customHeight="1" x14ac:dyDescent="0.15">
      <c r="B7" t="s">
        <v>17</v>
      </c>
      <c r="C7" t="s">
        <v>7</v>
      </c>
      <c r="D7" t="s">
        <v>9</v>
      </c>
      <c r="E7" s="1">
        <f ca="1">DATE(Calendar_Year, 12, 29)</f>
        <v>43098</v>
      </c>
      <c r="F7" s="1">
        <f ca="1">ToDoList[[#This Row],[Start Date ]]+55</f>
        <v>43153</v>
      </c>
      <c r="G7" s="3">
        <v>0</v>
      </c>
      <c r="H7" s="4">
        <f ca="1">IF(AND(ToDoList[[#This Row],[Status ]]="Complete",ToDoList[[#This Row],[% Complete]]=1),1,IF(ISBLANK(ToDoList[[#This Row],[Due Date ]]),-1,IF(AND(ToDoList[[#This Row],[Status ]]&lt;&gt;"Complete",TODAY()&gt;ToDoList[[#This Row],[Due Date ]]),0,-1)))</f>
        <v>-1</v>
      </c>
    </row>
  </sheetData>
  <mergeCells count="1">
    <mergeCell ref="B2:I2"/>
  </mergeCells>
  <phoneticPr fontId="1" type="noConversion"/>
  <conditionalFormatting sqref="G4:G7">
    <cfRule type="dataBar" priority="67">
      <dataBar>
        <cfvo type="min"/>
        <cfvo type="max"/>
        <color theme="3" tint="0.39997558519241921"/>
      </dataBar>
      <extLst>
        <ext xmlns:x14="http://schemas.microsoft.com/office/spreadsheetml/2009/9/main" uri="{B025F937-C7B1-47D3-B67F-A62EFF666E3E}">
          <x14:id>{188CB613-9332-4DC6-9DE8-E9F63BEC4859}</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7">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7">
      <formula1>"Low, Normal, High"</formula1>
    </dataValidation>
    <dataValidation type="list" errorStyle="warning" allowBlank="1" showInputMessage="1" showErrorMessage="1" error="Select entry from the list. Select CANCEL, then press ALT+DOWN ARROW to open the drop-down list, then ENTER to make selection" sqref="G4:G7">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7">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G4:G7</xm:sqref>
        </x14:conditionalFormatting>
        <x14:conditionalFormatting xmlns:xm="http://schemas.microsoft.com/office/excel/2006/main">
          <x14:cfRule type="iconSet" priority="68"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H4:H7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To-Do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Utilisateur de Microsoft Office</cp:lastModifiedBy>
  <dcterms:created xsi:type="dcterms:W3CDTF">2016-12-15T07:11:03Z</dcterms:created>
  <dcterms:modified xsi:type="dcterms:W3CDTF">2017-09-12T14:48:07Z</dcterms:modified>
</cp:coreProperties>
</file>