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comments1.xml" ContentType="application/vnd.openxmlformats-officedocument.spreadsheetml.comments+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rolled-terminology"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429" authorId="0">
      <text>
        <r>
          <rPr>
            <sz val="12"/>
            <color rgb="FF000000"/>
            <rFont val="Arial"/>
            <family val="0"/>
            <charset val="1"/>
          </rPr>
          <t xml:space="preserve">May not be used as constraint on observed property. If needed for observed property, a new variant of the observed property needs to be defined.</t>
        </r>
      </text>
    </comment>
    <comment ref="B1430" authorId="0">
      <text>
        <r>
          <rPr>
            <sz val="12"/>
            <color rgb="FF000000"/>
            <rFont val="Arial"/>
            <family val="0"/>
            <charset val="1"/>
          </rPr>
          <t xml:space="preserve">May not be used as constraint on observed property. If needed for observed property, a new variant of the observed property needs to be defined.</t>
        </r>
      </text>
    </comment>
    <comment ref="B1895" authorId="0">
      <text>
        <r>
          <rPr>
            <sz val="12"/>
            <color rgb="FF000000"/>
            <rFont val="Arial"/>
            <family val="0"/>
            <charset val="1"/>
          </rPr>
          <t xml:space="preserve">to check the right category </t>
        </r>
      </text>
    </comment>
    <comment ref="B1911" authorId="0">
      <text>
        <r>
          <rPr>
            <sz val="12"/>
            <color rgb="FF000000"/>
            <rFont val="Arial"/>
            <family val="0"/>
            <charset val="1"/>
          </rPr>
          <t xml:space="preserve">for polarization channels</t>
        </r>
      </text>
    </comment>
    <comment ref="B1912" authorId="0">
      <text>
        <r>
          <rPr>
            <sz val="12"/>
            <color rgb="FF000000"/>
            <rFont val="Arial"/>
            <family val="0"/>
            <charset val="1"/>
          </rPr>
          <t xml:space="preserve">for polarization channels</t>
        </r>
      </text>
    </comment>
    <comment ref="B1913" authorId="0">
      <text>
        <r>
          <rPr>
            <sz val="12"/>
            <color rgb="FF000000"/>
            <rFont val="Arial"/>
            <family val="0"/>
            <charset val="1"/>
          </rPr>
          <t xml:space="preserve">for polarization channels</t>
        </r>
      </text>
    </comment>
  </commentList>
</comments>
</file>

<file path=xl/sharedStrings.xml><?xml version="1.0" encoding="utf-8"?>
<sst xmlns="http://schemas.openxmlformats.org/spreadsheetml/2006/main" count="10860" uniqueCount="4069">
  <si>
    <t xml:space="preserve">ConceptScheme URI </t>
  </si>
  <si>
    <t xml:space="preserve">https://vocabulary.actris.nilu.no/actris_vocab/</t>
  </si>
  <si>
    <t xml:space="preserve">PREFIX</t>
  </si>
  <si>
    <t xml:space="preserve">ACTRIS_vocab</t>
  </si>
  <si>
    <t xml:space="preserve">cf</t>
  </si>
  <si>
    <t xml:space="preserve">http://vocab.nerc.ac.uk/collection/P07/current/</t>
  </si>
  <si>
    <t xml:space="preserve">gcmd</t>
  </si>
  <si>
    <t xml:space="preserve">https://gcmdservices.gsfc.nasa.gov/kms/concept/</t>
  </si>
  <si>
    <t xml:space="preserve">wigos</t>
  </si>
  <si>
    <t xml:space="preserve">https://codes.wmo.int/wmdr/</t>
  </si>
  <si>
    <t xml:space="preserve">nerc</t>
  </si>
  <si>
    <t xml:space="preserve">http://vocab.nerc.ac.uk/collection/</t>
  </si>
  <si>
    <t xml:space="preserve">gawsis</t>
  </si>
  <si>
    <t xml:space="preserve">https://gawsis.meteoswiss.ch/GAWSIS/#/search/station/stationReportDetails/</t>
  </si>
  <si>
    <t xml:space="preserve">eurochamp</t>
  </si>
  <si>
    <t xml:space="preserve">https://www.eurochamp.org/simulation-chambers/</t>
  </si>
  <si>
    <t xml:space="preserve">iop</t>
  </si>
  <si>
    <t xml:space="preserve">https://w3id.org/iadopt/ont/ </t>
  </si>
  <si>
    <t xml:space="preserve">dct</t>
  </si>
  <si>
    <t xml:space="preserve">http://purl.org/dc/terms/</t>
  </si>
  <si>
    <t xml:space="preserve">pav</t>
  </si>
  <si>
    <t xml:space="preserve">http://purl.org/pav/</t>
  </si>
  <si>
    <t xml:space="preserve">cas</t>
  </si>
  <si>
    <t xml:space="preserve">https://commonchemistry.cas.org/detail?cas_rn=</t>
  </si>
  <si>
    <t xml:space="preserve">spdx</t>
  </si>
  <si>
    <t xml:space="preserve">https://spdx.org/licenses/</t>
  </si>
  <si>
    <t xml:space="preserve">skos:prefLabel</t>
  </si>
  <si>
    <t xml:space="preserve">ACTRIS vocabulary</t>
  </si>
  <si>
    <t xml:space="preserve">dct:title</t>
  </si>
  <si>
    <t xml:space="preserve">dct:description</t>
  </si>
  <si>
    <t xml:space="preserve">Controlled vocabulary of terms used in ACTRIS</t>
  </si>
  <si>
    <t xml:space="preserve">dct:creator</t>
  </si>
  <si>
    <t xml:space="preserve">https://orcid.org/0000-0002-3380-3470</t>
  </si>
  <si>
    <t xml:space="preserve">dct:contributor</t>
  </si>
  <si>
    <t xml:space="preserve">https://orcid.org/0000-0002-8712-4262</t>
  </si>
  <si>
    <t xml:space="preserve">https://orcid.org/0000-0003-2972-2851 </t>
  </si>
  <si>
    <t xml:space="preserve">https://orcid.org/0000-0001-5158-8703 </t>
  </si>
  <si>
    <t xml:space="preserve">https://orcid.org/0000-0001-9834-5100 </t>
  </si>
  <si>
    <t xml:space="preserve">https://orcid.org/0000-0001-8301-1319 </t>
  </si>
  <si>
    <t xml:space="preserve">https://orcid.org/0000-0003-4157-0838 </t>
  </si>
  <si>
    <t xml:space="preserve">dc:license</t>
  </si>
  <si>
    <t xml:space="preserve">https://creativecommons.org/publicdomain/zero/1.0/</t>
  </si>
  <si>
    <t xml:space="preserve">pav:createdOn</t>
  </si>
  <si>
    <t xml:space="preserve">2022-12-16T17:00:00+01:00</t>
  </si>
  <si>
    <t xml:space="preserve">pav:lastUpdatedOn</t>
  </si>
  <si>
    <t xml:space="preserve">pav:version</t>
  </si>
  <si>
    <t xml:space="preserve">1.0.0</t>
  </si>
  <si>
    <t xml:space="preserve">Identifier</t>
  </si>
  <si>
    <t xml:space="preserve">skos:prefLabel@en</t>
  </si>
  <si>
    <t xml:space="preserve">skos:altLabel(separator=";")</t>
  </si>
  <si>
    <t xml:space="preserve">skos:definition@en</t>
  </si>
  <si>
    <t xml:space="preserve">skos:broader(separator=",")</t>
  </si>
  <si>
    <t xml:space="preserve">skos:exactMatch(separator=",")</t>
  </si>
  <si>
    <t xml:space="preserve">skos:relatedMatch(separator=”,”)</t>
  </si>
  <si>
    <t xml:space="preserve">skos:related(separator=",")</t>
  </si>
  <si>
    <t xml:space="preserve">iop:hasProperty</t>
  </si>
  <si>
    <t xml:space="preserve">iop:hasObjectOfInterest</t>
  </si>
  <si>
    <t xml:space="preserve">iop:hasMatrix</t>
  </si>
  <si>
    <t xml:space="preserve">iop:hasContextObject(separator=",")</t>
  </si>
  <si>
    <t xml:space="preserve">iop:hasConstraint(separator=",")</t>
  </si>
  <si>
    <t xml:space="preserve">dct:creator(separator=",")</t>
  </si>
  <si>
    <t xml:space="preserve">dct:contributor(separator=",")</t>
  </si>
  <si>
    <t xml:space="preserve">skos:editorialNote@en</t>
  </si>
  <si>
    <t xml:space="preserve">variable group</t>
  </si>
  <si>
    <t xml:space="preserve">Category of observed variables grouped together by context.</t>
  </si>
  <si>
    <t xml:space="preserve">trace gas variables</t>
  </si>
  <si>
    <t xml:space="preserve">trace gas</t>
  </si>
  <si>
    <t xml:space="preserve">Group collecting variables connected to the gas phase. Molecules are sufficiently far apart to overcome attractive forces and to fill all available space almost uniformly.</t>
  </si>
  <si>
    <t xml:space="preserve">ACTRIS_vocab:variablegroup</t>
  </si>
  <si>
    <t xml:space="preserve"> </t>
  </si>
  <si>
    <t xml:space="preserve">water vapour total column molecular content</t>
  </si>
  <si>
    <t xml:space="preserve">water vapour total column</t>
  </si>
  <si>
    <t xml:space="preserve">ACTRIS_vocab:tracegasvariables</t>
  </si>
  <si>
    <t xml:space="preserve">cf:D8LJCELK</t>
  </si>
  <si>
    <t xml:space="preserve">ACTRIS_vocab:columnmolecularcontent</t>
  </si>
  <si>
    <t xml:space="preserve">ACTRIS_vocab:watervapour</t>
  </si>
  <si>
    <t xml:space="preserve">ACTRIS_vocab:gasphase</t>
  </si>
  <si>
    <t xml:space="preserve">ACTRIS_vocab:atmosphericcolumn</t>
  </si>
  <si>
    <t xml:space="preserve">ACTRIS_vocab:total</t>
  </si>
  <si>
    <t xml:space="preserve">https://orcid.org/0000-0003-2972-2851</t>
  </si>
  <si>
    <t xml:space="preserve">water vapour amount fraction</t>
  </si>
  <si>
    <t xml:space="preserve">Amount fraction is used in the construction mole_fraction_of_X_in_Y, where X is a material constituent of Y. The chemical formula for water vapor is H2O. Water vapor is a member of the group of inorganics. The IUPAC name for water vapor is oxidane.</t>
  </si>
  <si>
    <t xml:space="preserve">ACTRIS_vocab:amountfraction</t>
  </si>
  <si>
    <t xml:space="preserve">methane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</si>
  <si>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 IUPAC name for methane is methane.</t>
  </si>
  <si>
    <t xml:space="preserve">ACTRIS_vocab:numberconcentration</t>
  </si>
  <si>
    <t xml:space="preserve">ACTRIS_vocab:methane</t>
  </si>
  <si>
    <t xml:space="preserve">methane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</si>
  <si>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 IUPAC name for methane is methane.</t>
  </si>
  <si>
    <t xml:space="preserve">ACTRIS_vocab:massconcentration</t>
  </si>
  <si>
    <t xml:space="preserve">methane amount fraction</t>
  </si>
  <si>
    <t xml:space="preserve">Amount fraction is used in the construction mole_fraction_of_X_in_Y, where X is a material constituent of Y. The chemical formula for methane is CH4. Methane is a member of the group of hydrocarbons known as alkanes. The IUPAC name for methane is methane.</t>
  </si>
  <si>
    <t xml:space="preserve">ethane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</si>
  <si>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 The IUPAC name for ethane is ethane.</t>
  </si>
  <si>
    <t xml:space="preserve">ACTRIS_vocab:ethane</t>
  </si>
  <si>
    <t xml:space="preserve">ethane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</si>
  <si>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 The IUPAC name for ethane is ethane.</t>
  </si>
  <si>
    <t xml:space="preserve">ethane amount fraction</t>
  </si>
  <si>
    <t xml:space="preserve">Amount fraction is used in the construction mole_fraction_of_X_in_Y, where X is a material constituent of Y. The chemical formula for ethane is C2H6. Ethane is a member of the group of hydrocarbons known as alkanes. The IUPAC name for ethane is ethane.</t>
  </si>
  <si>
    <t xml:space="preserve">ethane partial column molecular content</t>
  </si>
  <si>
    <t xml:space="preserve">ethane partial column</t>
  </si>
  <si>
    <t xml:space="preserve">"Content"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ethane is C2H6. Ethane is a member of the group of hydrocarbons known as alkanes. The IUPAC name for ethane is ethane.</t>
  </si>
  <si>
    <t xml:space="preserve">ACTRIS_vocab:partial</t>
  </si>
  <si>
    <t xml:space="preserve">ethane total column molecular content</t>
  </si>
  <si>
    <t xml:space="preserve">ethane total column</t>
  </si>
  <si>
    <t xml:space="preserve">"Content"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construction "atmosphere_mole_content_of_X" means the vertically integrated number of moles of X above a unit area. The chemical formula for ethane is C2H6. Ethane is a member of the group of hydrocarbons known as alkanes. The IUPAC name for ethane is ethane.</t>
  </si>
  <si>
    <t xml:space="preserve">2-methyl-propane number concentration</t>
  </si>
  <si>
    <t xml:space="preserve">isobutane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</si>
  <si>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2-methyl-propane is C4H10. 2-methyl-propane is a member of the group of hydrocarbons known as alkanes. The IUPAC name for 2-methyl-propane is 2-methyl-1-propane.</t>
  </si>
  <si>
    <t xml:space="preserve">ACTRIS_vocab:2-methyl-propane</t>
  </si>
  <si>
    <t xml:space="preserve">2-methyl-propane mass concentration</t>
  </si>
  <si>
    <t xml:space="preserve">isobutane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</si>
  <si>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2-methyl-propane is C4H10. 2-methyl-propane is a member of the group of hydrocarbons known as alkanes. The IUPAC name for 2-methyl-propane is 2-methyl-1-propane.</t>
  </si>
  <si>
    <t xml:space="preserve">2-methyl-propane amount fraction</t>
  </si>
  <si>
    <t xml:space="preserve">isobutane mole fraction</t>
  </si>
  <si>
    <t xml:space="preserve">Amount fraction is used in the construction mole_fraction_of_X_in_Y, where X is a material constituent of Y. The chemical formula for 2-methyl-propane is C4H10. 2-methyl-propane is a member of the group of hydrocarbons known as alkanes. The IUPAC name for 2-methyl-propane is 2-methyl-1-propane.</t>
  </si>
  <si>
    <t xml:space="preserve">n-pentane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</si>
  <si>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n-pentane is C5H12. N-pentane is a member of the group of hydrocarbons known as alkanes. The IUPAC name for n-pentane is pentane.</t>
  </si>
  <si>
    <t xml:space="preserve">ACTRIS_vocab:n-pentane</t>
  </si>
  <si>
    <t xml:space="preserve">n-pentane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</si>
  <si>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n-pentane is C5H12. N-pentane is a member of the group of hydrocarbons known as alkanes. The IUPAC name for n-pentane is pentane.</t>
  </si>
  <si>
    <t xml:space="preserve">n-pentane amount fraction</t>
  </si>
  <si>
    <t xml:space="preserve">Amount fraction is used in the construction mole_fraction_of_X_in_Y, where X is a material constituent of Y. The chemical formula for n-pentane is C5H12. N-pentane is a member of the group of hydrocarbons known as alkanes. The IUPAC name for n-pentane is pentane.</t>
  </si>
  <si>
    <t xml:space="preserve">2-methylbutane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</si>
  <si>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2-methylbutane is C5H12. 2-methylbutane is a member of the group of hydrocarbons known as alkanes. The IUPAC name for 2-methylbutane is 2-methyl-butane.</t>
  </si>
  <si>
    <t xml:space="preserve">ACTRIS_vocab:2-methylbutane</t>
  </si>
  <si>
    <t xml:space="preserve">2-methylbutane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</si>
  <si>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2-methylbutane is C5H12. 2-methylbutane is a member of the group of hydrocarbons known as alkanes. The IUPAC name for 2-methylbutane is 2-methyl-butane.</t>
  </si>
  <si>
    <t xml:space="preserve">2-methylbutane amount fraction</t>
  </si>
  <si>
    <t xml:space="preserve">Amount fraction is used in the construction mole_fraction_of_X_in_Y, where X is a material constituent of Y. The chemical formula for 2-methylbutane is C5H12. 2-methylbutane is a member of the group of hydrocarbons known as alkanes. The IUPAC name for 2-methylbutane is 2-methyl-butane.</t>
  </si>
  <si>
    <t xml:space="preserve">cyclohexane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</si>
  <si>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cyclohexane is C6H12. Cyclohexane is a member of the group of hydrocarbons known as alkanes. The IUPAC name for cyclohexane is cyclohexane.</t>
  </si>
  <si>
    <t xml:space="preserve">ACTRIS_vocab:cyclohexane</t>
  </si>
  <si>
    <t xml:space="preserve">cyclohexane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</si>
  <si>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cyclohexane is C6H12. Cyclohexane is a member of the group of hydrocarbons known as alkanes. The IUPAC name for cyclohexane is cyclohexane.</t>
  </si>
  <si>
    <t xml:space="preserve">cyclohexane amount fraction</t>
  </si>
  <si>
    <t xml:space="preserve">Amount fraction is used in the construction mole_fraction_of_X_in_Y, where X is a material constituent of Y. The chemical formula for cyclohexane is C6H12. Cyclohexane is a member of the group of hydrocarbons known as alkanes. The IUPAC name for cyclohexane is cyclohexane.</t>
  </si>
  <si>
    <t xml:space="preserve">n-hexane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</si>
  <si>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n-hexane is C6H14. N-hexane is a member of the group of hydrocarbons known as alkanes. The IUPAC name for n-hexane is hexane.</t>
  </si>
  <si>
    <t xml:space="preserve">ACTRIS_vocab:n-hexane</t>
  </si>
  <si>
    <t xml:space="preserve">n-hexane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</si>
  <si>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n-hexane is C6H14. N-hexane is a member of the group of hydrocarbons known as alkanes. The IUPAC name for n-hexane is hexane.</t>
  </si>
  <si>
    <t xml:space="preserve">n-hexane amount fraction</t>
  </si>
  <si>
    <t xml:space="preserve">Amount fraction is used in the construction mole_fraction_of_X_in_Y, where X is a material constituent of Y. The chemical formula for n-hexane is C6H14. N-hexane is a member of the group of hydrocarbons known as alkanes. The IUPAC name for n-hexane is hexane.</t>
  </si>
  <si>
    <t xml:space="preserve">n-heptane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</si>
  <si>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n-heptane is C7H16. N-heptane is a member of the group of hydrocarbons known as alkanes. The IUPAC name for n-heptane is heptane.</t>
  </si>
  <si>
    <t xml:space="preserve">ACTRIS_vocab:n-heptane</t>
  </si>
  <si>
    <t xml:space="preserve">n-heptane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</si>
  <si>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n-heptane is C7H16. N-heptane is a member of the group of hydrocarbons known as alkanes. The IUPAC name for n-heptane is heptane.</t>
  </si>
  <si>
    <t xml:space="preserve">n-heptane amount fraction</t>
  </si>
  <si>
    <t xml:space="preserve">Amount fraction is used in the construction mole_fraction_of_X_in_Y, where X is a material constituent of Y. The chemical formula for n-heptane is C7H16. N-heptane is a member of the group of hydrocarbons known as alkanes. The IUPAC name for n-heptane is heptane.</t>
  </si>
  <si>
    <t xml:space="preserve">methyl-cyclohexane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</si>
  <si>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methyl-cyclohexane is C7H14. Methyl-cyclohexane is a member of the group of hydrocarbons known as alkanes. The IUPAC name for methyl-cyclohexane is methylcyclohexane.</t>
  </si>
  <si>
    <t xml:space="preserve">ACTRIS_vocab:methyl-cyclohexane</t>
  </si>
  <si>
    <t xml:space="preserve">methyl-cyclohexane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</si>
  <si>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methyl-cyclohexane is C7H14. Methyl-cyclohexane is a member of the group of hydrocarbons known as alkanes. The IUPAC name for methyl-cyclohexane is methylcyclohexane.</t>
  </si>
  <si>
    <t xml:space="preserve">methyl-cyclohexane amount fraction</t>
  </si>
  <si>
    <t xml:space="preserve">Amount fraction is used in the construction mole_fraction_of_X_in_Y, where X is a material constituent of Y. The chemical formula for methyl-cyclohexane is C7H14. Methyl-cyclohexane is a member of the group of hydrocarbons known as alkanes. The IUPAC name for methyl-cyclohexane is methylcyclohexane.</t>
  </si>
  <si>
    <t xml:space="preserve">ethyl-cyclohexane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</si>
  <si>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ethyl-cyclohexane is C8H16. Ethyl-cyclohexane is a member of the group of hydrocarbons known as alkanes. The IUPAC name for ethyl-cyclohexane is ethylcyclohexane.</t>
  </si>
  <si>
    <t xml:space="preserve">ACTRIS_vocab:ethyl-cyclohexane</t>
  </si>
  <si>
    <t xml:space="preserve">ethyl-cyclohexane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</si>
  <si>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ethyl-cyclohexane is C8H16. Ethyl-cyclohexane is a member of the group of hydrocarbons known as alkanes. The IUPAC name for ethyl-cyclohexane is ethylcyclohexane.</t>
  </si>
  <si>
    <t xml:space="preserve">ethyl-cyclohexane amount fraction</t>
  </si>
  <si>
    <t xml:space="preserve">Amount fraction is used in the construction mole_fraction_of_X_in_Y, where X is a material constituent of Y. The chemical formula for ethyl-cyclohexane is C8H16. Ethyl-cyclohexane is a member of the group of hydrocarbons known as alkanes. The IUPAC name for ethyl-cyclohexane is ethylcyclohexane.</t>
  </si>
  <si>
    <t xml:space="preserve">dimethyl-cyclohexane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</si>
  <si>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dimethyl-cyclohexane is C8H16. Dimethyl-cyclohexane is a member of the group of hydrocarbons known as alkanes. The IUPAC name for dimethyl-cyclohexane is dimethyl-cyclohexane.</t>
  </si>
  <si>
    <t xml:space="preserve">ACTRIS_vocab:dimethyl-cyclohexane</t>
  </si>
  <si>
    <t xml:space="preserve">dimethyl-cyclohexane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</si>
  <si>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dimethyl-cyclohexane is C8H16. Dimethyl-cyclohexane is a member of the group of hydrocarbons known as alkanes. The IUPAC name for dimethyl-cyclohexane is dimethyl-cyclohexane.</t>
  </si>
  <si>
    <t xml:space="preserve">dimethyl-cyclohexane amount fraction</t>
  </si>
  <si>
    <t xml:space="preserve">Amount fraction is used in the construction mole_fraction_of_X_in_Y, where X is a material constituent of Y. The chemical formula for dimethyl-cyclohexane is C8H16. Dimethyl-cyclohexane is a member of the group of hydrocarbons known as alkanes. The IUPAC name for dimethyl-cyclohexane is dimethyl-cyclohexane.</t>
  </si>
  <si>
    <t xml:space="preserve">n-octane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</si>
  <si>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n-octane is C8H18. N-octane is a member of the group of hydrocarbons known as alkanes. The IUPAC name for n-octane is octane.</t>
  </si>
  <si>
    <t xml:space="preserve">ACTRIS_vocab:n-octane</t>
  </si>
  <si>
    <t xml:space="preserve">n-octane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</si>
  <si>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n-octane is C8H18. N-octane is a member of the group of hydrocarbons known as alkanes. The IUPAC name for n-octane is octane.</t>
  </si>
  <si>
    <t xml:space="preserve">n-octane amount fraction</t>
  </si>
  <si>
    <t xml:space="preserve">Amount fraction is used in the construction mole_fraction_of_X_in_Y, where X is a material constituent of Y. The chemical formula for n-octane is C8H18. N-octane is a member of the group of hydrocarbons known as alkanes. The IUPAC name for n-octane is octane.</t>
  </si>
  <si>
    <t xml:space="preserve">n-dodecane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</si>
  <si>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n-dodecane is C12H26. N-dodecane is a member of the group of hydrocarbons known as alkanes. The IUPAC name for n-dodecane is dodecane.</t>
  </si>
  <si>
    <t xml:space="preserve">ACTRIS_vocab:n-dodecane </t>
  </si>
  <si>
    <t xml:space="preserve">n-dodecane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</si>
  <si>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n-dodecane is C12H26. N-dodecane is a member of the group of hydrocarbons known as alkanes. The IUPAC name for n-dodecane is dodecane.</t>
  </si>
  <si>
    <t xml:space="preserve">n-dodecane amount fraction</t>
  </si>
  <si>
    <t xml:space="preserve">Amount fraction is used in the construction mole_fraction_of_X_in_Y, where X is a material constituent of Y. The chemical formula for n-dodecane is C12H26. N-dodecane is a member of the group of hydrocarbons known as alkanes. The IUPAC name for n-dodecane is dodecane.</t>
  </si>
  <si>
    <t xml:space="preserve">isohexanes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</si>
  <si>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isohexanes is C6H14. Isohexanes are members of the group of hydrocarbons known as alkanes.</t>
  </si>
  <si>
    <t xml:space="preserve">ACTRIS_vocab:isohexanes</t>
  </si>
  <si>
    <t xml:space="preserve">https://orcid.org/0000-0001-5158-8703</t>
  </si>
  <si>
    <t xml:space="preserve">https://orcid.org/0000-0002-1490-169X</t>
  </si>
  <si>
    <t xml:space="preserve">isohexanes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</si>
  <si>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isohexanes is C6H14. Isohexanes are members of the group of hydrocarbons known as alkanes.</t>
  </si>
  <si>
    <t xml:space="preserve">isohexanes amount fraction</t>
  </si>
  <si>
    <t xml:space="preserve">Amount fraction is used in the construction mole_fraction_of_X_in_Y, where X is a material constituent of Y. The chemical formula for isohexanes is C6H14. Isohexanes are members of the group of hydrocarbons known as alkanes.</t>
  </si>
  <si>
    <t xml:space="preserve">isoheptanes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</si>
  <si>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isoheptanes is C7H16. Isoheptanes are members of the group of hydrocarbons known as alkanes.</t>
  </si>
  <si>
    <t xml:space="preserve">ACTRIS_vocab:isoheptanes</t>
  </si>
  <si>
    <t xml:space="preserve">isoheptanes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</si>
  <si>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isoheptanes is C7H16. Isoheptanes are members of the group of hydrocarbons known as alkanes.</t>
  </si>
  <si>
    <t xml:space="preserve">isoheptanes amount fraction</t>
  </si>
  <si>
    <t xml:space="preserve">Amount fraction is used in the construction mole_fraction_of_X_in_Y, where X is a material constituent of Y. The chemical formula for isoheptanes is C7H16. Isoheptanes are members of the group of hydrocarbons known as alkanes.</t>
  </si>
  <si>
    <t xml:space="preserve">tetracosane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</si>
  <si>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tetracosane is C24H50. Tetracosane is a member of the group of hydrocarbons known as alkanes. The IUPAC name for tetracosane is tetracosane.</t>
  </si>
  <si>
    <t xml:space="preserve">ACTRIS_vocab:tetracosane</t>
  </si>
  <si>
    <t xml:space="preserve">tetracosane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</si>
  <si>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tetracosane is C24H50. Tetracosane is a member of the group of hydrocarbons known as alkanes. The IUPAC name for tetracosane is tetracosane.</t>
  </si>
  <si>
    <t xml:space="preserve">tetracosane amount fraction</t>
  </si>
  <si>
    <t xml:space="preserve">Amount fraction is used in the construction mole_fraction_of_X_in_Y, where X is a material constituent of Y. The chemical formula for tetracosane is C24H50. Tetracosane is a member of the group of hydrocarbons known as alkanes. The IUPAC name for tetracosane is tetracosane.</t>
  </si>
  <si>
    <t xml:space="preserve">ethene number concentration</t>
  </si>
  <si>
    <t xml:space="preserve">ethylene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</si>
  <si>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 The IUPAC name for ethene is ethene.</t>
  </si>
  <si>
    <t xml:space="preserve">ACTRIS_vocab:ethene</t>
  </si>
  <si>
    <t xml:space="preserve">ethene mass concentration</t>
  </si>
  <si>
    <t xml:space="preserve">ethylene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</si>
  <si>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 The IUPAC name for ethene is ethene.</t>
  </si>
  <si>
    <t xml:space="preserve">ethene amount fraction</t>
  </si>
  <si>
    <t xml:space="preserve">ethylene mole fraction</t>
  </si>
  <si>
    <t xml:space="preserve">Amount fraction is used in the construction mole_fraction_of_X_in_Y, where X is a material constituent of Y. The chemical formula for ethene is C2H4. Ethene is a member of the group of hydrocarbons known as alkenes. The IUPAC name for ethene is ethene.</t>
  </si>
  <si>
    <t xml:space="preserve">propene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</si>
  <si>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 IUPAC name for propene is prop-1-ene.</t>
  </si>
  <si>
    <t xml:space="preserve">ACTRIS_vocab:propene</t>
  </si>
  <si>
    <t xml:space="preserve">propene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</si>
  <si>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 IUPAC name for propene is prop-1-ene.</t>
  </si>
  <si>
    <t xml:space="preserve">propene amount fraction</t>
  </si>
  <si>
    <t xml:space="preserve">Amount fraction is used in the construction mole_fraction_of_X_in_Y, where X is a material constituent of Y. The chemical formula for propene is C3H6. Propene is a member of the group of hydrocarbons known as alkenes. The IUPAC name for propene is prop-1-ene.</t>
  </si>
  <si>
    <t xml:space="preserve">1-butene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</si>
  <si>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1-butene is C4H8. 1-butene is a member of the group of hydrocarbons known as alkenes. The IUPAC name for 1-butene is but-1-ene.</t>
  </si>
  <si>
    <t xml:space="preserve">ACTRIS_vocab:1-butene</t>
  </si>
  <si>
    <t xml:space="preserve">1-butene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</si>
  <si>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1-butene is C4H8. 1-butene is a member of the group of hydrocarbons known as alkenes. The IUPAC name for 1-butene is but-1-ene.</t>
  </si>
  <si>
    <t xml:space="preserve">1-butene amount fraction</t>
  </si>
  <si>
    <t xml:space="preserve">Amount fraction is used in the construction mole_fraction_of_X_in_Y, where X is a material constituent of Y. The chemical formula for 1-butene is C4H8. 1-butene is a member of the group of hydrocarbons known as alkenes. The IUPAC name for 1-butene is but-1-ene.</t>
  </si>
  <si>
    <t xml:space="preserve">(E)-2-butene number concentration</t>
  </si>
  <si>
    <t xml:space="preserve">trans-2-butene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</si>
  <si>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(E)-2-butene is C4H8. (E)-2-butene is a member of the group of hydrocarbons known as alkenes. The IUPAC name for (E)-2-butene is (E)-but-2-ene.</t>
  </si>
  <si>
    <t xml:space="preserve">ACTRIS_vocab:(E)-2-butene</t>
  </si>
  <si>
    <t xml:space="preserve">(E)-2-butene mass concentration</t>
  </si>
  <si>
    <t xml:space="preserve">trans-2-butene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</si>
  <si>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(E)-2-butene is C4H8. (E)-2-butene is a member of the group of hydrocarbons known as alkenes. The IUPAC name for (E)-2-butene is (E)-but-2-ene.</t>
  </si>
  <si>
    <t xml:space="preserve">(E)-2-butene amount fraction</t>
  </si>
  <si>
    <t xml:space="preserve">trans-2-butene mole fraction</t>
  </si>
  <si>
    <t xml:space="preserve">Amount fraction is used in the construction mole_fraction_of_X_in_Y, where X is a material constituent of Y. The chemical formula for (E)-2-butene is C4H8. (E)-2-butene is a member of the group of hydrocarbons known as alkenes. The IUPAC name for (E)-2-butene is (E)-but-2-ene.</t>
  </si>
  <si>
    <t xml:space="preserve">(Z)-2-butene number concentration</t>
  </si>
  <si>
    <t xml:space="preserve">cis-2-butene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</si>
  <si>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(Z)-2-butene is C4H8. (Z)-2-butene is a member of the group of hydrocarbons known as alkenes. The IUPAC name for (Z)-2-butene is (Z)-but-2-ene.</t>
  </si>
  <si>
    <t xml:space="preserve">ACTRIS_vocab:(Z)-2-butene</t>
  </si>
  <si>
    <t xml:space="preserve">(Z)-2-butene mass concentration</t>
  </si>
  <si>
    <t xml:space="preserve">cis-2-butene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</si>
  <si>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(Z)-2-butene is C4H8. (Z)-2-butene is a member of the group of hydrocarbons known as alkenes. The IUPAC name for (Z)-2-butene is (Z)-but-2-ene.</t>
  </si>
  <si>
    <t xml:space="preserve">(Z)-2-butene amount fraction</t>
  </si>
  <si>
    <t xml:space="preserve">cis-2-butene mole fraction</t>
  </si>
  <si>
    <t xml:space="preserve">Amount fraction is used in the construction mole_fraction_of_X_in_Y, where X is a material constituent of Y. The chemical formula for (Z)-2-butene is C4H8. (Z)-2-butene is a member of the group of hydrocarbons known as alkenes. The IUPAC name for (Z)-2-butene is (Z)-but-2-ene.</t>
  </si>
  <si>
    <t xml:space="preserve">2-methyl-propene number concentration</t>
  </si>
  <si>
    <t xml:space="preserve">isobutene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</si>
  <si>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2-methyl-propene is C4H8. 2-methyl-propene is a member of the group of hydrocarbons known as alkenes. The IUPAC name for 2-methyl-propene is 2-methyl-1-propene.</t>
  </si>
  <si>
    <t xml:space="preserve">ACTRIS_vocab:2-methyl-propene</t>
  </si>
  <si>
    <t xml:space="preserve">2-methyl-propene mass concentration</t>
  </si>
  <si>
    <t xml:space="preserve">isobutene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</si>
  <si>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2-methyl-propene is C4H8. 2-methyl-propene is a member of the group of hydrocarbons known as alkenes. The IUPAC name for 2-methyl-propene is 2-methyl-1-propene.</t>
  </si>
  <si>
    <t xml:space="preserve">2-methyl-propene amount fraction</t>
  </si>
  <si>
    <t xml:space="preserve">isobutene mole fraction</t>
  </si>
  <si>
    <t xml:space="preserve">Amount fraction is used in the construction mole_fraction_of_X_in_Y, where X is a material constituent of Y. The chemical formula for 2-methyl-propene is C4H8. 2-methyl-propene is a member of the group of hydrocarbons known as alkenes. The IUPAC name for 2-methyl-propene is 2-methyl-1-propene.</t>
  </si>
  <si>
    <t xml:space="preserve">1-pentene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</si>
  <si>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1-pentene is C5H10. 1-pentene is a member of the group of hydrocarbons known as alkenes. The IUPAC name for 1-pentene is pent-1-ene.</t>
  </si>
  <si>
    <t xml:space="preserve">ACTRIS_vocab:1-pentene</t>
  </si>
  <si>
    <t xml:space="preserve">1-pentene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</si>
  <si>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1-pentene is C5H10. 1-pentene is a member of the group of hydrocarbons known as alkenes. The IUPAC name for 1-pentene is pent-1-ene.</t>
  </si>
  <si>
    <t xml:space="preserve">1-pentene amount fraction</t>
  </si>
  <si>
    <t xml:space="preserve">Amount fraction is used in the construction mole_fraction_of_X_in_Y, where X is a material constituent of Y. The chemical formula for 1-pentene is C5H10. 1-pentene is a member of the group of hydrocarbons known as alkenes. The IUPAC name for 1-pentene is pent-1-ene.</t>
  </si>
  <si>
    <t xml:space="preserve">2,3-dimethyl-2-butene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</si>
  <si>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2,3-dimethyl-2-butene is C6H12. 2,3-dimethyl-2-butene is a member of the group of hydrocarbons known as alkenes. The IUPAC name for 2,3-dimethyl-2-butene is 2,3-dimethylbut-2-ene.</t>
  </si>
  <si>
    <t xml:space="preserve">ACTRIS_vocab:2,3-dimethyl-2-butene</t>
  </si>
  <si>
    <t xml:space="preserve">2,3-dimethyl-2-butene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</si>
  <si>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2,3-dimethyl-2-butene is C6H12. 2,3-dimethyl-2-butene is a member of the group of hydrocarbons known as alkenes. The IUPAC name for 2,3-dimethyl-2-butene is 2,3-dimethylbut-2-ene.</t>
  </si>
  <si>
    <t xml:space="preserve">2,3-dimethyl-2-butene amount fraction</t>
  </si>
  <si>
    <t xml:space="preserve">Amount fraction is used in the construction mole_fraction_of_X_in_Y, where X is a material constituent of Y. The chemical formula for 2,3-dimethyl-2-butene is C6H12. 2,3-dimethyl-2-butene is a member of the group of hydrocarbons known as alkenes. The IUPAC name for 2,3-dimethyl-2-butene is 2,3-dimethylbut-2-ene.</t>
  </si>
  <si>
    <t xml:space="preserve">2-methyl-2-pentene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</si>
  <si>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2-methyl-2-pentene is C6H12. 2-methyl-2-pentene is a member of the group of hydrocarbons known as alkenes. The IUPAC name for 2-methyl-2-pentene is 2-methylpent-2-ene.</t>
  </si>
  <si>
    <t xml:space="preserve">ACTRIS_vocab:2-methyl-2-pentene</t>
  </si>
  <si>
    <t xml:space="preserve">2-methyl-2-pentene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</si>
  <si>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2-methyl-2-pentene is C6H12. 2-methyl-2-pentene is a member of the group of hydrocarbons known as alkenes. The IUPAC name for 2-methyl-2-pentene is 2-methylpent-2-ene.</t>
  </si>
  <si>
    <t xml:space="preserve">2-methyl-2-pentene amount fraction</t>
  </si>
  <si>
    <t xml:space="preserve">Amount fraction is used in the construction mole_fraction_of_X_in_Y, where X is a material constituent of Y. The chemical formula for 2-methyl-2-pentene is C6H12. 2-methyl-2-pentene is a member of the group of hydrocarbons known as alkenes. The IUPAC name for 2-methyl-2-pentene is 2-methylpent-2-ene.</t>
  </si>
  <si>
    <t xml:space="preserve">2,3-dimethyl-1-pentene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</si>
  <si>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2,3-dimethyl-1-pentene is C7H14. 2,3-dimethyl-1-pentene is a member of the group of hydrocarbons known as alkenes. The IUPAC name for 2,3-dimethyl-1-pentene is 2,3-dimethylpent-1-ene.</t>
  </si>
  <si>
    <t xml:space="preserve">ACTRIS_vocab:2,3-dimethyl-1-pentene</t>
  </si>
  <si>
    <t xml:space="preserve">2,3-dimethyl-1-pentene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</si>
  <si>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2,3-dimethyl-1-pentene is C7H14. 2,3-dimethyl-1-pentene is a member of the group of hydrocarbons known as alkenes. The IUPAC name for 2,3-dimethyl-1-pentene is 2,3-dimethylpent-1-ene.</t>
  </si>
  <si>
    <t xml:space="preserve">2,3-dimethyl-1-pentene amount fraction</t>
  </si>
  <si>
    <t xml:space="preserve">Amount fraction is used in the construction mole_fraction_of_X_in_Y, where X is a material constituent of Y. The chemical formula for 2,3-dimethyl-1-pentene is C7H14. 2,3-dimethyl-1-pentene is a member of the group of hydrocarbons known as alkenes. The IUPAC name for 2,3-dimethyl-1-pentene is 2,3-dimethylpent-1-ene.</t>
  </si>
  <si>
    <t xml:space="preserve">cyclohexene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</si>
  <si>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cyclohexene is C6H10. Cyclohexene is a member of the group of hydrocarbons known as alkenes. The IUPAC name for cyclohexene is cyclohexene.</t>
  </si>
  <si>
    <t xml:space="preserve">ACTRIS_vocab:cyclohexene</t>
  </si>
  <si>
    <t xml:space="preserve">cyclohexene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</si>
  <si>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cyclohexene is C6H10. Cyclohexene is a member of the group of hydrocarbons known as alkenes. The IUPAC name for cyclohexene is cyclohexene.</t>
  </si>
  <si>
    <t xml:space="preserve">cyclohexene amount fraction</t>
  </si>
  <si>
    <t xml:space="preserve">Amount fraction is used in the construction mole_fraction_of_X_in_Y, where X is a material constituent of Y. The chemical formula for cyclohexene is C6H10. Cyclohexene is a member of the group of hydrocarbons known as alkenes. The IUPAC name for cyclohexene is cyclohexene.</t>
  </si>
  <si>
    <t xml:space="preserve">1-hexene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</si>
  <si>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1-hexene is C6H12. 1-hexene is a member of the group of hydrocarbons known as alkenes. The IUPAC name for 1-hexene is hex-1-ene.</t>
  </si>
  <si>
    <t xml:space="preserve">ACTRIS_vocab:1-hexene</t>
  </si>
  <si>
    <t xml:space="preserve">1-hexene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</si>
  <si>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1-hexene is C6H12. 1-hexene is a member of the group of hydrocarbons known as alkenes. The IUPAC name for 1-hexene is hex-1-ene.</t>
  </si>
  <si>
    <t xml:space="preserve">1-hexene amount fraction</t>
  </si>
  <si>
    <t xml:space="preserve">Amount fraction is used in the construction mole_fraction_of_X_in_Y, where X is a material constituent of Y. The chemical formula for 1-hexene is C6H12. 1-hexene is a member of the group of hydrocarbons known as alkenes. The IUPAC name for 1-hexene is hex-1-ene.</t>
  </si>
  <si>
    <t xml:space="preserve">(E)-2-hexene number concentration</t>
  </si>
  <si>
    <t xml:space="preserve">trans-2-hexene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</si>
  <si>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(E)-2-hexene is C6H12. (E)-2-hexene is a member of the group of hydrocarbons known as alkenes. The IUPAC name for (E)-2-hexene is (E)-hex-2-ene.</t>
  </si>
  <si>
    <t xml:space="preserve">ACTRIS_vocab:(E)-2-hexene</t>
  </si>
  <si>
    <t xml:space="preserve">(E)-2-hexene mass concentration</t>
  </si>
  <si>
    <t xml:space="preserve">trans-2-hexene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</si>
  <si>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(E)-2-hexene is C6H12. (E)-2-hexene is a member of the group of hydrocarbons known as alkenes. The IUPAC name for (E)-2-hexene is (E)-hex-2-ene.</t>
  </si>
  <si>
    <t xml:space="preserve">(E)-2-hexene amount fraction</t>
  </si>
  <si>
    <t xml:space="preserve">trans-2-hexene mole fraction</t>
  </si>
  <si>
    <t xml:space="preserve">Amount fraction is used in the construction mole_fraction_of_X_in_Y, where X is a material constituent of Y. The chemical formula for (E)-2-hexene is C6H12. (E)-2-hexene is a member of the group of hydrocarbons known as alkenes. The IUPAC name for (E)-2-hexene is (E)-hex-2-ene.</t>
  </si>
  <si>
    <t xml:space="preserve">(Z)-3-hexene number concentration</t>
  </si>
  <si>
    <t xml:space="preserve">cis-3-hexene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</si>
  <si>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(Z)-3-hexene is C6H12. (Z)-3-hexene is a member of the group of hydrocarbons known as alkenes. The IUPAC name for (Z)-3-hexene is (Z)-hex-3-ene.</t>
  </si>
  <si>
    <t xml:space="preserve">ACTRIS_vocab:(Z)-3-hexene</t>
  </si>
  <si>
    <t xml:space="preserve">(Z)-3-hexene mass concentration</t>
  </si>
  <si>
    <t xml:space="preserve">cis-3-hexene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</si>
  <si>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(Z)-3-hexene is C6H12. (Z)-3-hexene is a member of the group of hydrocarbons known as alkenes. The IUPAC name for (Z)-3-hexene is (Z)-hex-3-ene.</t>
  </si>
  <si>
    <t xml:space="preserve">(Z)-3-hexene amount fraction</t>
  </si>
  <si>
    <t xml:space="preserve">cis-3-hexene mole fraction</t>
  </si>
  <si>
    <t xml:space="preserve">Amount fraction is used in the construction mole_fraction_of_X_in_Y, where X is a material constituent of Y. The chemical formula for (Z)-3-hexene is C6H12. (Z)-3-hexene is a member of the group of hydrocarbons known as alkenes. The IUPAC name for (Z)-3-hexene is (Z)-hex-3-ene.</t>
  </si>
  <si>
    <t xml:space="preserve">tetramethylethene number concentration</t>
  </si>
  <si>
    <t xml:space="preserve">tetramethylethylene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</si>
  <si>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tetramethylethene is C6H12. Tetramethylethene is a member of the group of hydrocarbons known as alkenes. The IUPAC name for tetramethylethene is 2,3-dimethylbut-2-ene.</t>
  </si>
  <si>
    <t xml:space="preserve">ACTRIS_vocab:tetramethylethene</t>
  </si>
  <si>
    <t xml:space="preserve">tetramethylethene mass concentration</t>
  </si>
  <si>
    <t xml:space="preserve">tetramethylethylene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</si>
  <si>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tetramethylethene is C6H12. Tetramethylethene is a member of the group of hydrocarbons known as alkenes. The IUPAC name for tetramethylethene is 2,3-dimethylbut-2-ene.</t>
  </si>
  <si>
    <t xml:space="preserve">tetramethylethene amount fraction</t>
  </si>
  <si>
    <t xml:space="preserve">tetramethylethylene mole fraction</t>
  </si>
  <si>
    <t xml:space="preserve">Amount fraction is used in the construction mole_fraction_of_X_in_Y, where X is a material constituent of Y. The chemical formula for tetramethylethene is C6H12. Tetramethylethene is a member of the group of hydrocarbons known as alkenes. The IUPAC name for tetramethylethene is 2,3-dimethylbut-2-ene.</t>
  </si>
  <si>
    <t xml:space="preserve">1-octene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</si>
  <si>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1-octene is C8H16. 1-octene is a member of the group of hydrocarbons known as alkenes. The IUPAC name for 1-octene is oct-1-ene.</t>
  </si>
  <si>
    <t xml:space="preserve">ACTRIS_vocab:1-octene</t>
  </si>
  <si>
    <t xml:space="preserve">1-octene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</si>
  <si>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1-octene is C8H16. 1-octene is a member of the group of hydrocarbons known as alkenes. The IUPAC name for 1-octene is oct-1-ene.</t>
  </si>
  <si>
    <t xml:space="preserve">1-octene amount fraction</t>
  </si>
  <si>
    <t xml:space="preserve">Amount fraction is used in the construction mole_fraction_of_X_in_Y, where X is a material constituent of Y. The chemical formula for 1-octene is C8H16. 1-octene is a member of the group of hydrocarbons known as alkenes. The IUPAC name for 1-octene is oct-1-ene.</t>
  </si>
  <si>
    <t xml:space="preserve">butenes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</si>
  <si>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butenes is C4H8. Butenes are members of the group of hydrocarbons known as alkenes.</t>
  </si>
  <si>
    <t xml:space="preserve">ACTRIS_vocab:butenes</t>
  </si>
  <si>
    <t xml:space="preserve">butenes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</si>
  <si>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butenes is C4H8. Butenes are members of the group of hydrocarbons known as alkenes.</t>
  </si>
  <si>
    <t xml:space="preserve">butenes amount fraction</t>
  </si>
  <si>
    <t xml:space="preserve">Amount fraction is used in the construction mole_fraction_of_X_in_Y, where X is a material constituent of Y. The chemical formula for butenes is C4H8. Butenes are members of the group of hydrocarbons known as alkenes.</t>
  </si>
  <si>
    <t xml:space="preserve">pentenes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</si>
  <si>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pentenes is C5H10. Pentenes are members of the group of hydrocarbons known as alkenes.</t>
  </si>
  <si>
    <t xml:space="preserve">ACTRIS_vocab:pentenes</t>
  </si>
  <si>
    <t xml:space="preserve">pentenes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</si>
  <si>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pentenes is C5H10. Pentenes are members of the group of hydrocarbons known as alkenes.</t>
  </si>
  <si>
    <t xml:space="preserve">pentenes amount fraction</t>
  </si>
  <si>
    <t xml:space="preserve">Amount fraction is used in the construction mole_fraction_of_X_in_Y, where X is a material constituent of Y. The chemical formula for pentenes is C5H10. Pentenes are members of the group of hydrocarbons known as alkenes.</t>
  </si>
  <si>
    <t xml:space="preserve">propyne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</si>
  <si>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propyne is C3H4. Propyne is a member of the group of hydrocarbons known as alkynes. The IUPAC name for propyne is prop-1-yne.</t>
  </si>
  <si>
    <t xml:space="preserve">ACTRIS_vocab:propyne</t>
  </si>
  <si>
    <t xml:space="preserve">propyne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</si>
  <si>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propyne is C3H4. Propyne is a member of the group of hydrocarbons known as alkynes. The IUPAC name for propyne is prop-1-yne.</t>
  </si>
  <si>
    <t xml:space="preserve">propyne amount fraction</t>
  </si>
  <si>
    <t xml:space="preserve">Amount fraction is used in the construction mole_fraction_of_X_in_Y, where X is a material constituent of Y. The chemical formula for propyne is C3H4. Propyne is a member of the group of hydrocarbons known as alkynes. The IUPAC name for propyne is prop-1-yne.</t>
  </si>
  <si>
    <t xml:space="preserve">ethyne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</si>
  <si>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ethyne is C2H2. Ethyne is a member of the group of hydrocarbons known as alkynes. The IUPAC name for ethyne is acetylene.</t>
  </si>
  <si>
    <t xml:space="preserve">ACTRIS_vocab:ethyne</t>
  </si>
  <si>
    <t xml:space="preserve">ethyne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</si>
  <si>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ethyne is C2H2. Ethyne is a member of the group of hydrocarbons known as alkynes. The IUPAC name for ethyne is acetylene.</t>
  </si>
  <si>
    <t xml:space="preserve">ethyne amount fraction</t>
  </si>
  <si>
    <t xml:space="preserve">Amount fraction is used in the construction mole_fraction_of_X_in_Y, where X is a material constituent of Y. The chemical formula for ethyne is C2H2. Ethyne is a member of the group of hydrocarbons known as alkynes. The IUPAC name for ethyne is acetylene.</t>
  </si>
  <si>
    <t xml:space="preserve">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</si>
  <si>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Benzene is a member of the group of hydrocarbons known as aromatics. The IUPAC name for benzene is benzene.</t>
  </si>
  <si>
    <t xml:space="preserve">ACTRIS_vocab:benzene</t>
  </si>
  <si>
    <t xml:space="preserve">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</si>
  <si>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Benzene is a member of the group of hydrocarbons known as aromatics. The IUPAC name for benzene is benzene.</t>
  </si>
  <si>
    <t xml:space="preserve">benzene amount fraction</t>
  </si>
  <si>
    <t xml:space="preserve">Amount fraction is used in the construction mole_fraction_of_X_in_Y, where X is a material constituent of Y. The chemical formula for benzene is C6H6. Benzene is the simplest aromatic hydrocarbon and has a ring structure consisting of six carbon atoms joined by alternating single and double chemical bonds. Each carbon atom is additionally bonded to one hydrogen atom. Benzene is a member of the group of hydrocarbons known as aromatics. The IUPAC name for benzene is benzene.</t>
  </si>
  <si>
    <t xml:space="preserve">toluene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</si>
  <si>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 the hydrogen atoms is replaced by a methyl group. Toluene is a member of the group of hydrocarbons known as aromatics. The IUPAC name for toluene is toluene.</t>
  </si>
  <si>
    <t xml:space="preserve">ACTRIS_vocab:toluene</t>
  </si>
  <si>
    <t xml:space="preserve">toluene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</si>
  <si>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 the hydrogen atoms is replaced by a methyl group. Toluene is a member of the group of hydrocarbons known as aromatics. The IUPAC name for toluene is toluene.</t>
  </si>
  <si>
    <t xml:space="preserve">toluene amount fraction</t>
  </si>
  <si>
    <t xml:space="preserve">Amount fraction is used in the construction mole_fraction_of_X_in_Y, where X is a material constituent of Y. The chemical formula for toluene is C6H5CH3. Toluene has the same structure as benzene, except that one of the hydrogen atoms is replaced by a methyl group. Toluene is a member of the group of hydrocarbons known as aromatics. The IUPAC name for toluene is toluene.</t>
  </si>
  <si>
    <t xml:space="preserve">ethylbenzene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</si>
  <si>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ethylbenzene is C8H10. Ethylbenzene is is a member of the group of hydrocarbons known as aromatics. The IUPAC name for ethylbenzene is ethylbenzene.</t>
  </si>
  <si>
    <t xml:space="preserve">ACTRIS_vocab:ethylbenzene</t>
  </si>
  <si>
    <t xml:space="preserve">ethylbenzene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</si>
  <si>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ethylbenzene is C8H10. Ethylbenzene is a member of the group of hydrocarbons known as aromatics. The IUPAC name for ethylbenzene is ethylbenzene.</t>
  </si>
  <si>
    <t xml:space="preserve">ethylbenzene amount fraction</t>
  </si>
  <si>
    <t xml:space="preserve">Amount fraction is used in the construction mole_fraction_of_X_in_Y, where X is a material constituent of Y. The chemical formula for ethylbenzene is C8H10. Ethylbenzene is a member of the group of hydrocarbons known as aromatics. The IUPAC name for ethylbenzene is ethylbenzene.</t>
  </si>
  <si>
    <t xml:space="preserve">m-xylene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</si>
  <si>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m-xylene is C8H10. M-xylene is a member of the group of hydrocarbons known as aromatics. The IUPAC name for m-xylene is 1,3-xylene.</t>
  </si>
  <si>
    <t xml:space="preserve">ACTRIS_vocab:m-xylene</t>
  </si>
  <si>
    <t xml:space="preserve">m-xylene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</si>
  <si>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m-xylene is C8H10. M-xylene is a member of the group of hydrocarbons known as aromatics. The IUPAC name for m-xylene is 1,3-xylene.</t>
  </si>
  <si>
    <t xml:space="preserve">m-xylene amount fraction</t>
  </si>
  <si>
    <t xml:space="preserve">Amount fraction is used in the construction mole_fraction_of_X_in_Y, where X is a material constituent of Y. The chemical formula for m-xylene is C8H10. M-xylene is a member of the group of hydrocarbons known as aromatics. The IUPAC name for m-xylene is 1,3-xylene.</t>
  </si>
  <si>
    <t xml:space="preserve">o-xylene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</si>
  <si>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o-xylene is C8H10. O-xylene is a member of the group of hydrocarbons known as aromatics. The IUPAC name for o-xylene is 1,2-xylene.</t>
  </si>
  <si>
    <t xml:space="preserve">ACTRIS_vocab:o-xylene</t>
  </si>
  <si>
    <t xml:space="preserve">o-xylene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</si>
  <si>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o-xylene is C8H10. O-xylene is a member of the group of hydrocarbons known as aromatics. The IUPAC name for o-xylene is 1,2-xylene.</t>
  </si>
  <si>
    <t xml:space="preserve">o-xylene amount fraction</t>
  </si>
  <si>
    <t xml:space="preserve">Amount fraction is used in the construction mole_fraction_of_X_in_Y, where X is a material constituent of Y. The chemical formula for o-xylene is C8H10. O-xylene is a member of the group of hydrocarbons known as aromatics. The IUPAC name for 1,2-xylene.</t>
  </si>
  <si>
    <t xml:space="preserve">p-xylene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</si>
  <si>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p-xylene is C8H10. P-xylene is a member of the group of hydrocarbons known as aromatics. The IUPAC name for p-xylene is 1,4-xylene.</t>
  </si>
  <si>
    <t xml:space="preserve">ACTRIS_vocab:p-xylene</t>
  </si>
  <si>
    <t xml:space="preserve">p-xylene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</si>
  <si>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p-xylene is C8H10. P-xylene is a member of the group of hydrocarbons known as aromatics. The IUPAC name for p-xylene is 1,4-xylene.</t>
  </si>
  <si>
    <t xml:space="preserve">p-xylene amount fraction</t>
  </si>
  <si>
    <t xml:space="preserve">Amount fraction is used in the construction mole_fraction_of_X_in_Y, where X is a material constituent of Y. The chemical formula for p-xylene is C8H10. P-xylene is a member of the group of hydrocarbons known as aromatics. The IUPAC name for p-xylene is 1,4-xylene.</t>
  </si>
  <si>
    <t xml:space="preserve">1,2,3-trimethylbenzene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</si>
  <si>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1,2,3-trimethylbenzene is C9H12. 1,2,3-trimethylbenzene is a member of the group of hydrocarbons known as aromatics. The IUPAC name for 1,2,3-trimethylbenzene is 1,2,3-trimethylbenzene.</t>
  </si>
  <si>
    <t xml:space="preserve">ACTRIS_vocab:1,2,3-trimethylbenzene</t>
  </si>
  <si>
    <t xml:space="preserve">1,2,3-trimethylbenzene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</si>
  <si>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1,2,3-trimethylbenzene is C9H12. 1,2,3-trimethylbenzene is a member of the group of hydrocarbons known as aromatics. The IUPAC name for 1,2,3-trimethylbenzene is 1,2,3-trimethylbenzene.</t>
  </si>
  <si>
    <t xml:space="preserve">1,2,3-trimethylbenzene amount fraction</t>
  </si>
  <si>
    <t xml:space="preserve">Amount fraction is used in the construction mole_fraction_of_X_in_Y, where X is a material constituent of Y. The chemical formula for 1,2,3-trimethylbenzene is C9H12. 1,2,3-trimethylbenzene is a member of the group of hydrocarbons known as aromatics. The IUPAC name for 1,2,3-trimethylbenzene is 1,2,3-trimethylbenzene.</t>
  </si>
  <si>
    <t xml:space="preserve">1,2,4-trimethylbenzene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</si>
  <si>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1,2,4-trimethylbenzene is C9H12. 1,2,4-trimethylbenzene is a member of the group of hydrocarbons known as aromatics. The IUPAC name for 1,2,4-trimethylbenzene is 1,2,4-trimethylbenzene.</t>
  </si>
  <si>
    <t xml:space="preserve">ACTRIS_vocab:1,2,4-trimethylbenzene</t>
  </si>
  <si>
    <t xml:space="preserve">1,2,4-trimethylbenzene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</si>
  <si>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1,2,4-trimethylbenzene is C9H12. 1,2,4-trimethylbenzene is a member of the group of hydrocarbons known as aromatics. The IUPAC name for 1,2,4-trimethylbenzene is 1,2,4-trimethylbenzene.</t>
  </si>
  <si>
    <t xml:space="preserve">1,2,4-trimethylbenzene amount fraction</t>
  </si>
  <si>
    <t xml:space="preserve">Amount fraction is used in the construction mole_fraction_of_X_in_Y, where X is a material constituent of Y. The chemical formula for 1,2,4-trimethylbenzene is C9H12. 1,2,4-trimethylbenzene is a member of the group of hydrocarbons known as aromatics. The IUPAC name for 1,2,4-trimethylbenzene is 1,2,4-trimethylbenzene.</t>
  </si>
  <si>
    <t xml:space="preserve">1,3,5-trimethylbenzene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</si>
  <si>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1,3,5-trimethylbenzene is C9H12. 1,3,5-trimethylbenzene is a member of the group of hydrocarbons known as aromatics. The IUPAC name for 1,3,5-trimethylbenzene is 1,3,5-trimethylbenzene.</t>
  </si>
  <si>
    <t xml:space="preserve">ACTRIS_vocab:1,3,5-trimethylbenzene</t>
  </si>
  <si>
    <t xml:space="preserve">1,3,5-trimethylbenzene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</si>
  <si>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1,3,5-trimethylbenzene is C9H12. 1,3,5-trimethylbenzene is a member of the group of hydrocarbons known as aromatics. The IUPAC name for 1,3,5-trimethylbenzene is 1,3,5-trimethylbenzene.</t>
  </si>
  <si>
    <t xml:space="preserve">1,3,5-trimethylbenzene amount fraction</t>
  </si>
  <si>
    <t xml:space="preserve">Amount fraction is used in the construction mole_fraction_of_X_in_Y, where X is a material constituent of Y. The chemical formula for 1,3,5-trimethylbenzene is C9H12. 1,3,5-trimethylbenzene is a member of the group of hydrocarbons known as aromatics. The IUPAC name for 1,3,5-trimethylbenzene is 1,3,5-trimethylbenzene.</t>
  </si>
  <si>
    <t xml:space="preserve">indene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</si>
  <si>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indene is C9H8. Indene is a member of the group of hydrocarbons known as aromatics. The IUPAC name for indene is 1H-indene.</t>
  </si>
  <si>
    <t xml:space="preserve">ACTRIS_vocab:indene</t>
  </si>
  <si>
    <t xml:space="preserve">indene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</si>
  <si>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indene is C9H8. Indene is a member of the group of hydrocarbons known as aromatics. The IUPAC name for indene is 1H-indene.</t>
  </si>
  <si>
    <t xml:space="preserve">indene amount fraction</t>
  </si>
  <si>
    <t xml:space="preserve">Amount fraction is used in the construction mole_fraction_of_X_in_Y, where X is a material constituent of Y. The chemical formula for indene is C9H8. Indene is a member of the group of hydrocarbons known as aromatics. The IUPAC name for indene is 1H-indene.</t>
  </si>
  <si>
    <t xml:space="preserve">styrene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</si>
  <si>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styrene is C8H8. Styrene is a member of the group of hydrocarbons known as aromatics. The IUPAC name for styrene is styrene.</t>
  </si>
  <si>
    <t xml:space="preserve">ACTRIS_vocab:styrene</t>
  </si>
  <si>
    <t xml:space="preserve">styrene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</si>
  <si>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styrene is C8H8. Styrene is a member of the group of hydrocarbons known as aromatics. The IUPAC name for styrene is styrene.</t>
  </si>
  <si>
    <t xml:space="preserve">styrene amount fraction</t>
  </si>
  <si>
    <t xml:space="preserve">Amount fraction is used in the construction mole_fraction_of_X_in_Y, where X is a material constituent of Y. The chemical formula for styrene is C8H8. Styrene is a member of the group of hydrocarbons known as aromatics. The IUPAC name for styrene is styrene.</t>
  </si>
  <si>
    <t xml:space="preserve">2-methylstyrene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</si>
  <si>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2-methylstyrene is C9H10. 2-methylstyrene is a member of the group of hydrocarbons known as aromatics. The IUPAC name for 2-methylstyrene is 1-ethenyl-2-methylbenzene.</t>
  </si>
  <si>
    <t xml:space="preserve">ACTRIS_vocab:2-methylstyrene</t>
  </si>
  <si>
    <t xml:space="preserve">2-methylstyrene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</si>
  <si>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2-methylstyrene is C9H10. 2-methylstyrene is a member of the group of hydrocarbons known as aromatics. The IUPAC name for 2-methylstyrene is 1-ethenyl-2-methylbenzene.</t>
  </si>
  <si>
    <t xml:space="preserve">2-methylstyrene amount fraction</t>
  </si>
  <si>
    <t xml:space="preserve">Amount fraction is used in the construction mole_fraction_of_X_in_Y, where X is a material constituent of Y. The chemical formula for 2-methylstyrene is C9H10. 2-methylstyrene is a member of the group of hydrocarbons known as aromatics. The IUPAC name for 2-methylstyrene is 1-ethenyl-2-methylbenzene.</t>
  </si>
  <si>
    <t xml:space="preserve">alpha-methylstyrene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</si>
  <si>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alpha-methylstyrene is C9H10. Alpha-methylstyrene is a member of the group of hydrocarbons known as aromatics. The IUPAC name for alpha-methylstyrene is prop-1-en-2-ylbenzene.</t>
  </si>
  <si>
    <t xml:space="preserve">ACTRIS_vocab:alpha-methylstyrene</t>
  </si>
  <si>
    <t xml:space="preserve">alpha-methylstyrene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</si>
  <si>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alpha-methylstyrene is C9H10. Alpha-methylstyrene is a member of the group of hydrocarbons known as aromatics. The IUPAC name for alpha-methylstyrene is prop-1-en-2-ylbenzene.</t>
  </si>
  <si>
    <t xml:space="preserve">alpha-methylstyrene amount fraction</t>
  </si>
  <si>
    <t xml:space="preserve">Amount fraction is used in the construction mole_fraction_of_X_in_Y, where X is a material constituent of Y. The chemical formula for alpha-methylstyrene is C9H10. Alpha-methylstyrene is a member of the group of hydrocarbons known as aromatics. The IUPAC name for alpha-methylstyrene is prop-1-en-2-ylbenzene.</t>
  </si>
  <si>
    <t xml:space="preserve">naphthalene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</si>
  <si>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naphthalene is C10H8. Naphthalene is a member of the group of hydrocarbons known as aromatics. The IUPAC name for naphthalene is naphthalene.</t>
  </si>
  <si>
    <t xml:space="preserve">ACTRIS_vocab:naphthalene</t>
  </si>
  <si>
    <t xml:space="preserve">naphthalene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</si>
  <si>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naphthalene is C10H8. Naphthalene is a member of the group of hydrocarbons known as aromatics. The IUPAC name for naphthalene is naphthalene.</t>
  </si>
  <si>
    <t xml:space="preserve">naphthalene amount fraction</t>
  </si>
  <si>
    <t xml:space="preserve">Amount fraction is used in the construction mole_fraction_of_X_in_Y, where X is a material constituent of Y. The chemical formula for naphthalene is C10H8. Naphthalene is a member of the group of hydrocarbons known as aromatics. The IUPAC name for naphthalene is naphthalene.</t>
  </si>
  <si>
    <t xml:space="preserve">acenaphthene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</si>
  <si>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acenaphthene is C12H10. Acenaphthene is a member of the group of hydrocarbons known as aromatics. The IUPAC name for acenaphthene is 1,2-dihydroacenaphthylene.</t>
  </si>
  <si>
    <t xml:space="preserve">ACTRIS_vocab:acenaphthene</t>
  </si>
  <si>
    <t xml:space="preserve">acenaphthene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</si>
  <si>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acenaphthene is C12H10. Acenaphthene is a member of the group of hydrocarbons known as aromatics. The IUPAC name for acenaphthene is 1,2-dihydroacenaphthylene.</t>
  </si>
  <si>
    <t xml:space="preserve">acenaphthene amount fraction</t>
  </si>
  <si>
    <t xml:space="preserve">Amount fraction is used in the construction mole_fraction_of_X_in_Y, where X is a material constituent of Y. The chemical formula for acenaphthene is C12H10. Acenaphthene is a member of the group of hydrocarbons known as aromatics. The IUPAC name for acenaphthene is 1,2-dihydroacenaphthylene.</t>
  </si>
  <si>
    <t xml:space="preserve">acenaphthylene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</si>
  <si>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acenaphthylene is C12H8. Acenaphthylene is a member of the group of hydrocarbons known as aromatics. The IUPAC name for acenaphthylene is acenaphthylene.</t>
  </si>
  <si>
    <t xml:space="preserve">ACTRIS_vocab:acenaphthylene</t>
  </si>
  <si>
    <t xml:space="preserve">acenaphthylene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</si>
  <si>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acenaphthylene is C12H8. Acenaphthylene is a member of the group of hydrocarbons known as aromatics. The IUPAC name for acenaphthylene is acenaphthylene.</t>
  </si>
  <si>
    <t xml:space="preserve">acenaphthylene amount fraction</t>
  </si>
  <si>
    <t xml:space="preserve">Amount fraction is used in the construction mole_fraction_of_X_in_Y, where X is a material constituent of Y. The chemical formula for acenaphthylene is C12H8. Acenaphthylene is a member of the group of hydrocarbons known as aromatics. The IUPAC name for acenaphthylene is acenaphthylene.</t>
  </si>
  <si>
    <t xml:space="preserve">m/p-xylenes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</si>
  <si>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m/p-xylenes is C8H10. M/p-xylenes are members of the group of hydrocarbons known as aromatics.</t>
  </si>
  <si>
    <t xml:space="preserve">ACTRIS_vocab:m/p-xylenes</t>
  </si>
  <si>
    <t xml:space="preserve">m/p-xylenes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</si>
  <si>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m/p-xylenes is C8H10. M/p-xylenes are members of the group of hydrocarbons known as aromatics.</t>
  </si>
  <si>
    <t xml:space="preserve">m/p-xylenes amount fraction</t>
  </si>
  <si>
    <t xml:space="preserve">Amount fraction is used in the construction mole_fraction_of_X_in_Y, where X is a material constituent of Y. The chemical formula for m/p-xylenes is C8H10. M/p-xylenes are members of the group of hydrocarbons known as aromatics.</t>
  </si>
  <si>
    <t xml:space="preserve">C8-aromatics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</si>
  <si>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C8-aromatics is C16H20. C8-aromatics are members of the group of hydrocarbons known as aromatics.</t>
  </si>
  <si>
    <t xml:space="preserve">ACTRIS_vocab:C8-aromatics</t>
  </si>
  <si>
    <t xml:space="preserve">C8-aromatics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</si>
  <si>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C8-aromatics is C16H20. C8-aromatics are members of the group of hydrocarbons known as aromatics.</t>
  </si>
  <si>
    <t xml:space="preserve">C8-aromatics amount fraction</t>
  </si>
  <si>
    <t xml:space="preserve">Amount fraction is used in the construction mole_fraction_of_X_in_Y, where X is a material constituent of Y. The chemical formula for C8-aromatics is C16H20. C8-aromatics are members of the group of hydrocarbons known as aromatics.</t>
  </si>
  <si>
    <t xml:space="preserve">C9-aromatics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</si>
  <si>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C9-aromatics is C45H58. C9-aromatics are members of the group of hydrocarbons known as aromatics.</t>
  </si>
  <si>
    <t xml:space="preserve">ACTRIS_vocab:C9-aromatics</t>
  </si>
  <si>
    <t xml:space="preserve">C9-aromatics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</si>
  <si>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C9-aromatics is C45H58. C9-aromatics are members of the group of hydrocarbons known as aromatics.</t>
  </si>
  <si>
    <t xml:space="preserve">C9-aromatics amount fraction</t>
  </si>
  <si>
    <t xml:space="preserve">Amount fraction is used in the construction mole_fraction_of_X_in_Y, where X is a material constituent of Y. The chemical formula for C9-aromatics is C45H58. C9-aromatics are members of the group of hydrocarbons known as aromatics.</t>
  </si>
  <si>
    <t xml:space="preserve">di(2-ethylhexyl) phthalate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</si>
  <si>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di(2-ethylhexyl) phthalate is C24H38O4. Di(2-ethylhexyl) phthalate is a member of the group of hydrocarbons known as aromatics. The IUPAC name for di(2-ethylhexyl) phthalate is bis(2-ethylhexyl) benzene-1,2-dicarboxylate.</t>
  </si>
  <si>
    <t xml:space="preserve">ACTRIS_vocab:di(2-ethylhexyl) phthalate</t>
  </si>
  <si>
    <t xml:space="preserve">di(2-ethylhexyl) phthalate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</si>
  <si>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di(2-ethylhexyl) phthalate is C24H38O4. Di(2-ethylhexyl) phthalate is a member of the group of hydrocarbons known as aromatics. The IUPAC name for di(2-ethylhexyl) phthalate is bis(2-ethylhexyl) benzene-1,2-dicarboxylate.</t>
  </si>
  <si>
    <t xml:space="preserve">di(2-ethylhexyl) phthalate amount fraction</t>
  </si>
  <si>
    <t xml:space="preserve">Amount fraction is used in the construction mole_fraction_of_X_in_Y, where X is a material constituent of Y. The chemical formula for di(2-ethylhexyl) phthalate is C24H38O4. Di(2-ethylhexyl) phthalate is a member of the group of hydrocarbons known as aromatics. The IUPAC name for di(2-ethylhexyl) phthalate is bis(2-ethylhexyl) benzene-1,2-dicarboxylate.</t>
  </si>
  <si>
    <t xml:space="preserve">1,3-butadiene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</si>
  <si>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1,3-butadiene is C4H6. 1,3-butadiene is a member of the group of hydrocarbons known as dienes. The IUPAC name 1,3-butadiene is buta-1,3-diene.</t>
  </si>
  <si>
    <t xml:space="preserve">ACTRIS_vocab:1,3-butadiene</t>
  </si>
  <si>
    <t xml:space="preserve">1,3-butadiene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</si>
  <si>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1,3-butadiene is C4H6. 1,3-butadiene is a member of the group of hydrocarbons known as dienes. The IUPAC name 1,3-butadiene is buta-1,3-diene.</t>
  </si>
  <si>
    <t xml:space="preserve">1,3-butadiene amount fraction</t>
  </si>
  <si>
    <t xml:space="preserve">Amount fraction is used in the construction mole_fraction_of_X_in_Y, where X is a material constituent of Y. The chemical formula for 1,3-butadiene is C4H6. 1,3-butadiene is a member of the group of hydrocarbons known as dienes. The IUPAC name 1,3-butadiene is buta-1,3-diene.</t>
  </si>
  <si>
    <t xml:space="preserve">1,3-cyclohexadiene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</si>
  <si>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1,3-cyclohexadiene is C6H8. 1,3-cyclohexadiene is a member of the group of hydrocarbons known as dienes. The IUPAC name 1,3-cyclohexadiene is cyclohexa-1,3-diene.</t>
  </si>
  <si>
    <t xml:space="preserve">ACTRIS_vocab:1,3-cyclohexadiene</t>
  </si>
  <si>
    <t xml:space="preserve">1,3-cyclohexadiene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</si>
  <si>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1,3-cyclohexadiene is C6H8. 1,3-cyclohexadiene is a member of the group of hydrocarbons known as dienes. The IUPAC name 1,3-cyclohexadiene is cyclohexa-1,3-diene.</t>
  </si>
  <si>
    <t xml:space="preserve">1,3-cyclohexadiene amount fraction</t>
  </si>
  <si>
    <t xml:space="preserve">Amount fraction is used in the construction mole_fraction_of_X_in_Y, where X is a material constituent of Y. The chemical formula for 1,3-cyclohexadiene is C6H8. 1,3-cyclohexadiene is a member of the group of hydrocarbons known as dienes. The IUPAC name 1,3-cyclohexadiene is cyclohexa-1,3-diene.</t>
  </si>
  <si>
    <t xml:space="preserve">1,5-hexadiene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</si>
  <si>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1,5-hexadiene is C6H10. 1,5-hexadiene is a member of the group of hydrocarbons known as dienes. The IUPAC name 1,5-hexadiene is hexa-1,5-diene.</t>
  </si>
  <si>
    <t xml:space="preserve">ACTRIS_vocab:1,5-hexadiene</t>
  </si>
  <si>
    <t xml:space="preserve">1,5-hexadiene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</si>
  <si>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1,5-hexadiene is C6H10. 1,5-hexadiene is a member of the group of hydrocarbons known as dienes. The IUPAC name 1,5-hexadiene is hexa-1,5-diene.</t>
  </si>
  <si>
    <t xml:space="preserve">1,5-hexadiene amount fraction</t>
  </si>
  <si>
    <t xml:space="preserve">Amount fraction is used in the construction mole_fraction_of_X_in_Y, where X is a material constituent of Y. The chemical formula for 1,5-hexadiene is C6H10. 1,5-hexadiene is a member of the group of hydrocarbons known as dienes. The IUPAC name 1,5-hexadiene is hexa-1,5-diene.</t>
  </si>
  <si>
    <t xml:space="preserve">2-methyl-1,5-hexadiene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</si>
  <si>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2-methyl-1,5-hexadiene is C7H12. 2-methyl-1,5-hexadiene is a member of the group of hydrocarbons known as dienes. The IUPAC name 2-methyl-1,5-hexadiene is 2-methylhexa-1,5-diene.</t>
  </si>
  <si>
    <t xml:space="preserve">ACTRIS_vocab:2-methyl-1,5-hexadiene</t>
  </si>
  <si>
    <t xml:space="preserve">2-methyl-1,5-hexadiene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</si>
  <si>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2-methyl-1,5-hexadiene is C7H12. 2-methyl-1,5-hexadiene is a member of the group of hydrocarbons known as dienes. The IUPAC name 2-methyl-1,5-hexadiene is 2-methylhexa-1,5-diene.</t>
  </si>
  <si>
    <t xml:space="preserve">2-methyl-1,5-hexadiene amount fraction</t>
  </si>
  <si>
    <t xml:space="preserve">Amount fraction is used in the construction mole_fraction_of_X_in_Y, where X is a material constituent of Y. The chemical formula for 2-methyl-1,5-hexadiene is C7H12. 2-methyl-1,5-hexadiene is a member of the group of hydrocarbons known as dienes. The IUPAC name 2-methyl-1,5-hexadiene is 2-methylhexa-1,5-diene.</t>
  </si>
  <si>
    <t xml:space="preserve">isoprene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</si>
  <si>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isoprene is C5H8. Isoprene is a member of the group of isoprenoids. The IUPAC name for isoprene is 2-methylbuta-1,3-diene.</t>
  </si>
  <si>
    <t xml:space="preserve">ACTRIS_vocab:isoprene</t>
  </si>
  <si>
    <t xml:space="preserve">isoprene mass concentration</t>
  </si>
  <si>
    <t xml:space="preserve">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isoprene is C5H8. Isoprene is a member of the group of isoprenoids. The IUPAC name for isoprene is 2-methylbuta-1,3-diene.</t>
  </si>
  <si>
    <t xml:space="preserve">isoprene amount fraction</t>
  </si>
  <si>
    <t xml:space="preserve">Amount fraction is used in the construction mole_fraction_of_X_in_Y, where X is a material constituent of Y. The chemical formula for isoprene is C5H8. Isoprene is a member of the group of isoprenoids. The IUPAC name for isoprene is 2-methylbuta-1,3-diene.</t>
  </si>
  <si>
    <t xml:space="preserve">alpha-pinene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</si>
  <si>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alpha-pinene is C10H16. Alpha-pinene is a member of the group of monoterpenoids. The IUPAC name for alpha-pinene is 2,6,6-trimethylbicyclo[3.1.1]hept-2-ene.</t>
  </si>
  <si>
    <t xml:space="preserve">ACTRIS_vocab:alpha-pinene</t>
  </si>
  <si>
    <t xml:space="preserve">alpha-pinene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</si>
  <si>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alpha-pinene is C10H16. Alpha-pinene is a member of the group of monoterpenoids. The IUPAC name for alpha-pinene is 2,6,6-trimethylbicyclo[3.1.1]hept-2-ene.</t>
  </si>
  <si>
    <t xml:space="preserve">alpha-pinene amount fraction</t>
  </si>
  <si>
    <t xml:space="preserve">Amount fraction is used in the construction mole_fraction_of_X_in_Y, where X is a material constituent of Y. The chemical formula for alpha-pinene is C10H16. Alpha-pinene is a member of the group of monoterpenoids. The IUPAC name for alpha-pinene is 2,6,6-trimethylbicyclo[3.1.1]hept-2-ene.</t>
  </si>
  <si>
    <t xml:space="preserve">beta-pinene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</si>
  <si>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beta-pinene is C10H16. Beta-pinene is a member of the group of monoterpenoids. The IUPAC name for beta-pinene is 6,6-dimethyl-2-methylidenebicyclo[3.1.1]heptane.</t>
  </si>
  <si>
    <t xml:space="preserve">ACTRIS_vocab:beta-pinene</t>
  </si>
  <si>
    <t xml:space="preserve">beta-pinene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</si>
  <si>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beta-pinene is C10H16. Beta-pinene is a member of the group of monoterpenoids. The IUPAC name for beta-pinene is 6,6-dimethyl-2-methylenebicyclo[3.1.1]heptane.</t>
  </si>
  <si>
    <t xml:space="preserve">beta-pinene amount fraction</t>
  </si>
  <si>
    <t xml:space="preserve">Amount fraction is used in the construction mole_fraction_of_X_in_Y, where X is a material constituent of Y. The chemical formula for beta-pinene is C10H16. Beta-pinene is a member of the group of monoterpenoids. The IUPAC name for beta-pinene is 6,6-dimethyl-2-methylenebicyclo[3.1.1]heptane.</t>
  </si>
  <si>
    <t xml:space="preserve">3-carene number concentration</t>
  </si>
  <si>
    <t xml:space="preserve">delta-carene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</si>
  <si>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3-carene is C10H16. 3-carene is a member of the group of monoterpenoids. The IUPAC name for 3-carene is 3,7,7-trimethylbicyclo[4.1.0]hept-3-ene.</t>
  </si>
  <si>
    <t xml:space="preserve">ACTRIS_vocab:3-carene</t>
  </si>
  <si>
    <t xml:space="preserve">3-carene mass concentration</t>
  </si>
  <si>
    <t xml:space="preserve">delta-carene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</si>
  <si>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3-carene is C10H16. 3-carene is a member of the group of monoterpenoids. The IUPAC name for 3-carene is 3,7,7-trimethylbicyclo[4.1.0]hept-3-ene.</t>
  </si>
  <si>
    <t xml:space="preserve">3-carene amount fraction</t>
  </si>
  <si>
    <t xml:space="preserve">delta-carene mole fraction</t>
  </si>
  <si>
    <t xml:space="preserve">Amount fraction is used in the construction mole_fraction_of_X_in_Y, where X is a material constituent of Y. The chemical formula for 3-carene is C10H16. 3-carene is a member of the group of monoterpenoids. The IUPAC name for 3-carene is 3,7,7-trimethylbicyclo[4.1.0]hept-3-ene.</t>
  </si>
  <si>
    <t xml:space="preserve">terpinolene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</si>
  <si>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terpinolene is C10H16. Terpinolene is a member of the group of monoterpenoids. The IUPAC name for terpinolene is 1-methyl-4-propan-2-ylidenecyclohexene.</t>
  </si>
  <si>
    <t xml:space="preserve">ACTRIS_vocab:terpinolene</t>
  </si>
  <si>
    <t xml:space="preserve">terpinolene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</si>
  <si>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terpinolene is C10H16. Terpinolene is a member of the group of monoterpenoids. The IUPAC name for terpinolene is 1-methyl-4-propan-2-ylidenecyclohexene.</t>
  </si>
  <si>
    <t xml:space="preserve">terpinolene amount fraction</t>
  </si>
  <si>
    <t xml:space="preserve">Amount fraction is used in the construction mole_fraction_of_X_in_Y, where X is a material constituent of Y. The chemical formula for terpinolene is C10H16. Terpinolene is a member of the group of monoterpenoids. The IUPAC name for terpinolene is 1-methyl-4-propan-2-ylidenecyclohexene.</t>
  </si>
  <si>
    <t xml:space="preserve">alpha-terpinene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</si>
  <si>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alpha-terpinene is C10H16. Alpha-terpinene is a member of the group of monoterpenoids. The IUPAC name for alpha-terpinene is 1-methyl-4-propan-2-ylcyclohexa-1,3-diene.</t>
  </si>
  <si>
    <t xml:space="preserve">ACTRIS_vocab:alpha-terpinene</t>
  </si>
  <si>
    <t xml:space="preserve">alpha-terpinene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</si>
  <si>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alpha-terpinene is C10H16. Alpha-terpinene is a member of the group of monoterpenoids. The IUPAC name for alpha-terpinene is 1-methyl-4-propan-2-ylcyclohexa-1,3-diene.</t>
  </si>
  <si>
    <t xml:space="preserve">alpha-terpinene amount fraction</t>
  </si>
  <si>
    <t xml:space="preserve">Amount fraction is used in the construction mole_fraction_of_X_in_Y, where X is a material constituent of Y. The chemical formula for alpha-terpinene is C10H16. Alpha-terpinene is a member of the group of monoterpenoids. The IUPAC name for alpha-terpinene is 1-methyl-4-propan-2-ylcyclohexa-1,3-diene.</t>
  </si>
  <si>
    <t xml:space="preserve">gamma-terpinene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</si>
  <si>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gamma-terpinene is C10H16. Gamma-terpinene is a member of the group of monoterpenoids. The IUPAC name for gamma-terpinene is 1-methyl-4-propan-2-ylcyclohexa-1,4-diene.</t>
  </si>
  <si>
    <t xml:space="preserve">ACTRIS_vocab:gamma-terpinene</t>
  </si>
  <si>
    <t xml:space="preserve">gamma-terpinene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</si>
  <si>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gamma-terpinene is C10H16. Gamma-terpinene is a member of the group of monoterpenoids. The IUPAC name for gamma-terpinene is 1-methyl-4-propan-2-ylcyclohexa-1,4-diene.</t>
  </si>
  <si>
    <t xml:space="preserve">gamma-terpinene amount fraction</t>
  </si>
  <si>
    <t xml:space="preserve">Amount fraction is used in the construction mole_fraction_of_X_in_Y, where X is a material constituent of Y. The chemical formula for gamma-terpinene is C10H16. Gamma-terpinene is a member of the group of monoterpenoids. The IUPAC name for gamma-terpinene is 1-methyl-4-propan-2-ylcyclohexa-1,4-diene.</t>
  </si>
  <si>
    <t xml:space="preserve">alpha-ocimene number concentration</t>
  </si>
  <si>
    <t xml:space="preserve">cis-ocimene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</si>
  <si>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alpha-ocimene is C10H16. Alpha-ocimene is a member of the group of monoterpenoids. The IUPAC name for alpha-ocimene is (3E)-3,7-dimethylocta-1,3,7-triene.</t>
  </si>
  <si>
    <t xml:space="preserve">ACTRIS_vocab:alpha-ocimene</t>
  </si>
  <si>
    <t xml:space="preserve">alpha-ocimene mass concentration</t>
  </si>
  <si>
    <t xml:space="preserve">cis-ocimene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</si>
  <si>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alpha-ocimene is C10H16. Alpha-ocimene is a member of the group of monoterpenoids. The IUPAC name for alpha-ocimene is (3E)-3,7-dimethylocta-1,3,7-triene.</t>
  </si>
  <si>
    <t xml:space="preserve">alpha-ocimene amount fraction</t>
  </si>
  <si>
    <t xml:space="preserve">cis-ocimene mole fraction</t>
  </si>
  <si>
    <t xml:space="preserve">Amount fraction is used in the construction mole_fraction_of_X_in_Y, where X is a material constituent of Y. The chemical formula for alpha-ocimene is C10H16. Alpha-ocimene is a member of the group of monoterpenoids. The IUPAC name for alpha-ocimene is (3E)-3,7-dimethylocta-1,3,7-triene.</t>
  </si>
  <si>
    <t xml:space="preserve">limonene number concentration</t>
  </si>
  <si>
    <t xml:space="preserve">delta-limonene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</si>
  <si>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limonene is C10H16. Limonene is a member of the group of monoterpenoids. The IUPAC name for limonene is 1-methyl-4-prop-1-en-2-ylcyclohexene.</t>
  </si>
  <si>
    <t xml:space="preserve">ACTRIS_vocab:limonene</t>
  </si>
  <si>
    <t xml:space="preserve">limonene mass concentration</t>
  </si>
  <si>
    <t xml:space="preserve">delta-limonene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</si>
  <si>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limonene is C10H16. Limonene is a member of the group of monoterpenoids. The IUPAC name for limonene is 1-methyl-4-prop-1-en-2-ylcyclohexene.</t>
  </si>
  <si>
    <t xml:space="preserve">limonene amount fraction</t>
  </si>
  <si>
    <t xml:space="preserve">delta-limonene mole fraction</t>
  </si>
  <si>
    <t xml:space="preserve">Amount fraction is used in the construction mole_fraction_of_X_in_Y, where X is a material constituent of Y. The chemical formula for limonene is C10H16. Limonene is a member of the group of monoterpenoids. The IUPAC name for limonene is 1-methyl-4-prop-1-en-2-ylcyclohexene.</t>
  </si>
  <si>
    <t xml:space="preserve">myrcene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</si>
  <si>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myrcene ia C10H16. Myrcene is a member of the group of monoterpenoids. The IUPAC name for myrcene is 7-methyl-3-methylideneocta-1,6-diene.</t>
  </si>
  <si>
    <t xml:space="preserve">ACTRIS_vocab:myrcene</t>
  </si>
  <si>
    <t xml:space="preserve">myrcene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</si>
  <si>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myrcene ia C10H16. Myrcene is a member of the group of monoterpenoids. The IUPAC name for myrcene is 7-methyl-3-methylideneocta-1,6-diene.</t>
  </si>
  <si>
    <t xml:space="preserve">myrcene amount fraction</t>
  </si>
  <si>
    <t xml:space="preserve">Amount fraction is used in the construction mole_fraction_of_X_in_Y, where X is a material constituent of Y. The chemical formula for myrcene ia C10H16. Myrcene is a member of the group of monoterpenoids. The IUPAC name for myrcene is 7-methyl-3-methylideneocta-1,6-diene.</t>
  </si>
  <si>
    <t xml:space="preserve">sabinene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</si>
  <si>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sabinene is C10H16. Sabinene is a member of the group of monoterpenoids. The IUPAC name for sabinene is 4-methylidene-1-propan-2-ylbicyclo[3.1.0]hexane.</t>
  </si>
  <si>
    <t xml:space="preserve">ACTRIS_vocab:sabinene</t>
  </si>
  <si>
    <t xml:space="preserve">sabinene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</si>
  <si>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sabinene is C10H16. Sabinene is a member of the group of monoterpenoids. The IUPAC name for sabinene is 4-methylidene-1-propan-2-ylbicyclo[3.1.0]hexane.</t>
  </si>
  <si>
    <t xml:space="preserve">sabinene amount fraction</t>
  </si>
  <si>
    <t xml:space="preserve">Amount fraction is used in the construction mole_fraction_of_X_in_Y, where X is a material constituent of Y. The chemical formula for sabinene is C10H16. Sabinene is a member of the group of monoterpenoids. The IUPAC name for sabinene is 4-methylidene-1-propan-2-ylbicyclo[3.1.0]hexane.</t>
  </si>
  <si>
    <t xml:space="preserve">p-cymene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</si>
  <si>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p-cymene is C10H14. P-cymene is a member of the group of monoterpenoids. The IUPAC name for p-cymene is 1-methyl-4-propan-2-ylbenzene.</t>
  </si>
  <si>
    <t xml:space="preserve">ACTRIS_vocab:p-cymene</t>
  </si>
  <si>
    <t xml:space="preserve">p-cymene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</si>
  <si>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p-cymene is C10H14. P-cymene is a member of the group of monoterpenoids. The IUPAC name for p-cymene is 1-methyl-4-propan-2-ylbenzene.</t>
  </si>
  <si>
    <t xml:space="preserve">p-cymene amount fraction</t>
  </si>
  <si>
    <t xml:space="preserve">Amount fraction is used in the construction mole_fraction_of_X_in_Y, where X is a material constituent of Y. The chemical formula for p-cymene is C10H14. P-cymene is a member of the group of monoterpenoids. The IUPAC name for p-cymene is 1-methyl-4-propan-2-ylbenzene.</t>
  </si>
  <si>
    <t xml:space="preserve">monoterpenes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</si>
  <si>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monoterpenes is C10H16. Monoterpenes are members of the group of monoterpenoids.</t>
  </si>
  <si>
    <t xml:space="preserve">ACTRIS_vocab:monoterpenes</t>
  </si>
  <si>
    <t xml:space="preserve">monoterpenes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</si>
  <si>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monoterpenes is C10H16. Monoterpenes are members of the group of monoterpenoids.</t>
  </si>
  <si>
    <t xml:space="preserve">monoterpenes amount fraction</t>
  </si>
  <si>
    <t xml:space="preserve">Amount fraction is used in the construction mole_fraction_of_X_in_Y, where X is a material constituent of Y. The chemical formula for monoterpenes is C10H16. Monoterpenes are members of the group of monoterpenoids.</t>
  </si>
  <si>
    <t xml:space="preserve">alpha-pinene 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</si>
  <si>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alpha-pinene oxide is C10H16O. Alpha-pinene oxide is a member of the group of monoterpenoids. The IUPAC name for alpha-pinene oxide is 2,7,7-trimethyl-3-oxatricyclo[4.1.1.02,4]octane.</t>
  </si>
  <si>
    <t xml:space="preserve">ACTRIS_vocab:alpha-pinene oxide</t>
  </si>
  <si>
    <t xml:space="preserve">alpha-pinene 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</si>
  <si>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alpha-pinene oxide is C10H16O. Alpha-pinene oxide is a member of the group of monoterpenoids. The IUPAC name for alpha-pinene oxide is 2,7,7-trimethyl-3-oxatricyclo[4.1.1.02,4]octane.</t>
  </si>
  <si>
    <t xml:space="preserve">alpha-pinene oxide amount fraction</t>
  </si>
  <si>
    <t xml:space="preserve">Amount fraction is used in the construction mole_fraction_of_X_in_Y, where X is a material constituent of Y. The chemical formula for alpha-pinene oxide is C10H16O. Alpha-pinene oxide is a member of the group of monoterpenoids. The IUPAC name for alpha-pinene oxide is 2,7,7-trimethyl-3-oxatricyclo[4.1.1.02,4]octane.</t>
  </si>
  <si>
    <t xml:space="preserve">beta-pinene 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</si>
  <si>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beta-pinene oxide is C10H16O. Beta-pinene oxide is a member of the group of monoterpenoids. The IUPAC name for beta-pinene oxide is 6,6-dimethylspiro[bicyclo[3.1.1]heptane-2,2'-oxirane].</t>
  </si>
  <si>
    <t xml:space="preserve">ACTRIS_vocab:beta-pinene oxide</t>
  </si>
  <si>
    <t xml:space="preserve">beta-pinene 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</si>
  <si>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beta-pinene oxide is C10H16O. Beta-pinene oxide is a member of the group of monoterpenoids. The IUPAC name for beta-pinene oxide is 6,6-dimethylspiro[bicyclo[3.1.1]heptane-2,2'-oxirane].</t>
  </si>
  <si>
    <t xml:space="preserve">beta-pinene oxide amount fraction</t>
  </si>
  <si>
    <t xml:space="preserve">Amount fraction is used in the construction mole_fraction_of_X_in_Y, where X is a material constituent of Y. The chemical formula for beta-pinene oxide is C10H16O. Beta-pinene oxide is a member of the group of monoterpenoids. The IUPAC name for beta-pinene oxide is 6,6-dimethylspiro[bicyclo[3.1.1]heptane-2,2'-oxirane].</t>
  </si>
  <si>
    <t xml:space="preserve">beta-caryophyllene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</si>
  <si>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beta-caryophyllene is C15H24. Beta-caryophyllene is a member of the group of sesquiterpenoids. The IUPAC name for beta-caryophyllene is (1R,4E,9S)-4,11,11-trimethyl-8-methylidenebicyclo[7.2.0]undec-4-ene.</t>
  </si>
  <si>
    <t xml:space="preserve">ACTRIS_vocab:beta-caryophyllene</t>
  </si>
  <si>
    <t xml:space="preserve">beta-caryophyllene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</si>
  <si>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beta-caryophyllene is C15H24. Beta-caryophyllene is a member of the group of sesquiterpenoids. The IUPAC name for beta-caryophyllene is (1R,4E,9S)-4,11,11-trimethyl-8-methylidenebicyclo[7.2.0]undec-4-ene.</t>
  </si>
  <si>
    <t xml:space="preserve">beta-caryophyllene amount fraction</t>
  </si>
  <si>
    <t xml:space="preserve">Amount fraction is used in the construction mole_fraction_of_X_in_Y, where X is a material constituent of Y. The chemical formula for beta-caryophyllene is C15H24. Beta-caryophyllene is a member of the group of sesquiterpenoids. The IUPAC name for beta-caryophyllene is (1R,4E,9S)-4,11,11-trimethyl-8-methylidenebicyclo[7.2.0]undec-4-ene.</t>
  </si>
  <si>
    <t xml:space="preserve">ACTRIS_vocab:formaldehydenumberconcentration</t>
  </si>
  <si>
    <t xml:space="preserve">formaldehyde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</si>
  <si>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formaldehyde is CH2O. Formaldehyde is a member of the group of aldehydes. The IUPAC name for formaldehyde is methanal.</t>
  </si>
  <si>
    <t xml:space="preserve">ACTRIS_vocab:formaldehyde</t>
  </si>
  <si>
    <t xml:space="preserve">ACTRIS_vocab:formaldehydemassconcentration</t>
  </si>
  <si>
    <t xml:space="preserve">formaldehyde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</si>
  <si>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formaldehyde is CH2O. Formaldehyde is a member of the group of aldehydes. The IUPAC name for formaldehyde is methanal.</t>
  </si>
  <si>
    <t xml:space="preserve">ACTRIS_vocab:formaldehydeamountfraction</t>
  </si>
  <si>
    <t xml:space="preserve">formaldehyde amount fraction</t>
  </si>
  <si>
    <t xml:space="preserve">Amount fraction is used in the construction mole_fraction_of_X_in_Y, where X is a material constituent of Y. The chemical formula for formaldehyde is CH2O. Formaldehyde is a member of the group of aldehydes. The IUPAC name for formaldehyde is methanal.</t>
  </si>
  <si>
    <t xml:space="preserve">ACTRIS_vocab:formaldehydepartialcolumnmolecularcontent</t>
  </si>
  <si>
    <t xml:space="preserve">formaldehyde partial column molecular content</t>
  </si>
  <si>
    <t xml:space="preserve">formaldehyde partial column</t>
  </si>
  <si>
    <t xml:space="preserve">"Content"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formaldehyde is CH2O. Formaldehyde is a member of the group of aldehydes. The IUPAC name for formaldehyde is methanal.</t>
  </si>
  <si>
    <t xml:space="preserve">ACTRIS_vocab:formaldehydetotalcolumnmolecularcontent</t>
  </si>
  <si>
    <t xml:space="preserve">formaldehyde total column molecular content</t>
  </si>
  <si>
    <t xml:space="preserve">formaldehyde total column</t>
  </si>
  <si>
    <t xml:space="preserve">"Content"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construction "atmosphere_mole_content_of_X" means the vertically integrated number of moles of X above a unit area. The chemical formula for formaldehyde is CH2O. Formaldehyde is a member of the group of aldehydes. The IUPAC name for formaldehyde is methanal.</t>
  </si>
  <si>
    <t xml:space="preserve">acetaldehyde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</si>
  <si>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acetaldehyde is C2H4O. Acetaldehyde is a member of the group of aldehydes. The IUPAC name for acetaldehyde is acetaldehyde.</t>
  </si>
  <si>
    <t xml:space="preserve">ACTRIS_vocab:acetaldehyde</t>
  </si>
  <si>
    <t xml:space="preserve">acetaldehyde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</si>
  <si>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acetaldehyde is C2H4O. Acetaldehyde is a member of the group of aldehydes. The IUPAC name for acetaldehyde is acetaldehyde.</t>
  </si>
  <si>
    <t xml:space="preserve">acetaldehyde amount fraction</t>
  </si>
  <si>
    <t xml:space="preserve">Amount fraction is used in the construction mole_fraction_of_X_in_Y, where X is a material constituent of Y. The chemical formula for acetaldehyde is C2H4O. Acetaldehyde is a member of the group of aldehydes. The IUPAC name for acetaldehyde is acetaldehyde.</t>
  </si>
  <si>
    <t xml:space="preserve">propanal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</si>
  <si>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propanal is C3H6O. Propanal is a member of the group of aldehydes. The IUPAC name for propanal is propanal.</t>
  </si>
  <si>
    <t xml:space="preserve">ACTRIS_vocab:propanal</t>
  </si>
  <si>
    <t xml:space="preserve">propanal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</si>
  <si>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propanal is C3H6O. Propanal is a member of the group of aldehydes. The IUPAC name for propanal is propanal.</t>
  </si>
  <si>
    <t xml:space="preserve">propanal amount fraction</t>
  </si>
  <si>
    <t xml:space="preserve">Amount fraction is used in the construction mole_fraction_of_X_in_Y, where X is a material constituent of Y. The chemical formula for propanal is C3H6O. Propanal is a member of the group of aldehydes. The IUPAC name for propanal is propanal.</t>
  </si>
  <si>
    <t xml:space="preserve">glyoxal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</si>
  <si>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glyoxal is C2H2O2. Glyoxal is a member of the group of aldehydes. The IUPAC name for glyoxal is oxaldehyde.</t>
  </si>
  <si>
    <t xml:space="preserve">ACTRIS_vocab:glyoxal</t>
  </si>
  <si>
    <t xml:space="preserve">glyoxal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</si>
  <si>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glyoxal is C2H2O2. Glyoxal is a member of the group of aldehydes. The IUPAC name for glyoxal is oxaldehyde.</t>
  </si>
  <si>
    <t xml:space="preserve">glyoxal amount fraction</t>
  </si>
  <si>
    <t xml:space="preserve">Amount fraction is used in the construction mole_fraction_of_X_in_Y, where X is a material constituent of Y. The chemical formula for glyoxal is C2H2O2. Glyoxal is a member of the group of aldehydes. The IUPAC name for glyoxal is oxaldehyde.</t>
  </si>
  <si>
    <t xml:space="preserve">acrolein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</si>
  <si>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acrolein is C3H4O. Acrolein is a member of the group of aldehydes. The IUPAC name for acrolein is prop-2-enal.</t>
  </si>
  <si>
    <t xml:space="preserve">ACTRIS_vocab:acrolein</t>
  </si>
  <si>
    <t xml:space="preserve">acrolein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</si>
  <si>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acrolein is C3H4O. Acrolein is a member of the group of aldehydes. The IUPAC name for acrolein is prop-2-enal.</t>
  </si>
  <si>
    <t xml:space="preserve">acrolein amount fraction</t>
  </si>
  <si>
    <t xml:space="preserve">Amount fraction is used in the construction mole_fraction_of_X_in_Y, where X is a material constituent of Y. The chemical formula for acrolein is C3H4O. Acrolein is a member of the group of aldehydes. The IUPAC name for acrolein is prop-2-enal.</t>
  </si>
  <si>
    <t xml:space="preserve">methylglyoxal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</si>
  <si>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methylglyoxal is C3H4O2. Methylglyoxal is a member of the group of aldehydes. The IUPAC name for methylglyoxal is 2-oxopropanal.</t>
  </si>
  <si>
    <t xml:space="preserve">ACTRIS_vocab:methylglyoxal</t>
  </si>
  <si>
    <t xml:space="preserve">methylglyoxal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</si>
  <si>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methylglyoxal is C3H4O2. Methylglyoxal is a member of the group of aldehydes. The IUPAC name for methylglyoxal is 2-oxopropanal.</t>
  </si>
  <si>
    <t xml:space="preserve">methylglyoxal amount fraction</t>
  </si>
  <si>
    <t xml:space="preserve">Amount fraction is used in the construction mole_fraction_of_X_in_Y, where X is a material constituent of Y. The chemical formula for methylglyoxal is C3H4O2. Methylglyoxal is a member of the group of aldehydes. The IUPAC name for methylglyoxal is 2-oxopropanal.</t>
  </si>
  <si>
    <t xml:space="preserve">methacrolein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</si>
  <si>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methacrolein is C4H6O. Methacrolein is a member of the group of aldehydes. The IUPAC name for methacrolein is 2-methylprop-2-enal.</t>
  </si>
  <si>
    <t xml:space="preserve">ACTRIS_vocab:methacrolein</t>
  </si>
  <si>
    <t xml:space="preserve">methacrolein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</si>
  <si>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methacrolein is C4H6O. Methacrolein is a member of the group of aldehydes. The IUPAC name for methacrolein is 2-methylprop-2-enal.</t>
  </si>
  <si>
    <t xml:space="preserve">methacrolein amount fraction</t>
  </si>
  <si>
    <t xml:space="preserve">Amount fraction is used in the construction mole_fraction_of_X_in_Y, where X is a material constituent of Y. The chemical formula for methacrolein is C4H6O. Methacrolein is a member of the group of aldehydes. The IUPAC name for methacrolein is 2-methylprop-2-enal.</t>
  </si>
  <si>
    <t xml:space="preserve">n-butanal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</si>
  <si>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n-butanal is C4H8O. N-butanal is a member of the group of aldehydes. The IUPAC name for n-butanal is butanal.</t>
  </si>
  <si>
    <t xml:space="preserve">ACTRIS_vocab:n-butanal</t>
  </si>
  <si>
    <t xml:space="preserve">n-butanal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</si>
  <si>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n-butanal is C4H8O. N-butanal is a member of the group of aldehydes. The IUPAC name for n-butanal is butanal.</t>
  </si>
  <si>
    <t xml:space="preserve">n-butanal amount fraction</t>
  </si>
  <si>
    <t xml:space="preserve">Amount fraction is used in the construction mole_fraction_of_X_in_Y, where X is a material constituent of Y. The chemical formula for n-butanal is C4H8O. N-butanal is a member of the group of aldehydes. The IUPAC name for n-butanal is butanal.</t>
  </si>
  <si>
    <t xml:space="preserve">(Z)-2-hexenal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</si>
  <si>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(Z)-2-hexenal is C6H10O. (Z)-2-hexenal is a member of the group of aldehydes. The IUPAC name for (Z)-2-hexenal is (Z)-hex-2-enal.</t>
  </si>
  <si>
    <t xml:space="preserve">ACTRIS_vocab:(Z)-2-hexenal</t>
  </si>
  <si>
    <t xml:space="preserve">(Z)-2-hexenal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</si>
  <si>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(Z)-2-hexenal is C6H10O. (Z)-2-hexenal is a member of the group of aldehydes. The IUPAC name for (Z)-2-hexenal is (Z)-hex-2-enal.</t>
  </si>
  <si>
    <t xml:space="preserve">(Z)-2-hexenal amount fraction</t>
  </si>
  <si>
    <t xml:space="preserve">Amount fraction is used in the construction mole_fraction_of_X_in_Y, where X is a material constituent of Y. The chemical formula for (Z)-2-hexenal is C6H10O. (Z)-2-hexenal is a member of the group of aldehydes. The IUPAC name for (Z)-2-hexenal is (Z)-hex-2-enal.</t>
  </si>
  <si>
    <t xml:space="preserve">(E)-2-hexenal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</si>
  <si>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(E)-2-hexenal is C6H10O. (E)-2-hexenal is a member of the group of aldehydes. The IUPAC name for (E)-2-hexenal is (E)-hex-2-enal.</t>
  </si>
  <si>
    <t xml:space="preserve">ACTRIS_vocab:(E)-2-hexenal</t>
  </si>
  <si>
    <t xml:space="preserve">(E)-2-hexenal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</si>
  <si>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(E)-2-hexenal is C6H10O. (E)-2-hexenal is a member of the group of aldehydes. The IUPAC name for (E)-2-hexenal is (E)-hex-2-enal.</t>
  </si>
  <si>
    <t xml:space="preserve">(E)-2-hexenal amount fraction</t>
  </si>
  <si>
    <t xml:space="preserve">Amount fraction is used in the construction mole_fraction_of_X_in_Y, where X is a material constituent of Y. The chemical formula for (E)-2-hexenal is C6H10O. (E)-2-hexenal is a member of the group of aldehydes. The IUPAC name for (E)-2-hexenal is (E)-hex-2-enal.</t>
  </si>
  <si>
    <t xml:space="preserve">(Z)-3-hexenal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</si>
  <si>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(Z)-3-hexenal is C6H10O. (Z)-3-hexenal is a member of the group of aldehydes. The IUPAC name for (Z)-3-hexenal is (Z)-hex-3-enal.</t>
  </si>
  <si>
    <t xml:space="preserve">ACTRIS_vocab:(Z)-3-hexenal</t>
  </si>
  <si>
    <t xml:space="preserve">(Z)-3-hexenal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</si>
  <si>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(Z)-3-hexenal is C6H10O. (Z)-3-hexenal is a member of the group of aldehydes. The IUPAC name for (Z)-3-hexenal is (Z)-hex-3-enal.</t>
  </si>
  <si>
    <t xml:space="preserve">(Z)-3-hexenal amount fraction</t>
  </si>
  <si>
    <t xml:space="preserve">Amount fraction is used in the construction mole_fraction_of_X_in_Y, where X is a material constituent of Y. The chemical formula for (Z)-3-hexenal is C6H10O. (Z)-3-hexenal is a member of the group of aldehydes. The IUPAC name for (Z)-3-hexenal is (Z)-hex-3-enal.</t>
  </si>
  <si>
    <t xml:space="preserve">2,4-hexadienal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</si>
  <si>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2-4-hexadienal is C6H8O. 2-4-hexadienal is a member of the group of aldehydes. The IUPAC name for 2-4-hexadienal is (2E,4E)-hexa-2,4-dienal.</t>
  </si>
  <si>
    <t xml:space="preserve">ACTRIS_vocab:2,4-hexadienal</t>
  </si>
  <si>
    <t xml:space="preserve">2,4-hexadienal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</si>
  <si>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2-4-hexadienal is C6H8O. 2-4-hexadienal is a member of the group of aldehydes. The IUPAC name for 2-4-hexadienal is (2E,4E)-hexa-2,4-dienal.</t>
  </si>
  <si>
    <t xml:space="preserve">2,4-hexadienal amount fraction</t>
  </si>
  <si>
    <t xml:space="preserve">Amount fraction is used in the construction mole_fraction_of_X_in_Y, where X is a material constituent of Y. The chemical formula for 2-4-hexadienal is C6H8O. 2-4-hexadienal is a member of the group of aldehydes. The IUPAC name for 2-4-hexadienal is (2E,4E)-hexa-2,4-dienal.</t>
  </si>
  <si>
    <t xml:space="preserve">benzaldehyde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</si>
  <si>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benzaldehyde is C7H6O. Benzaldehyde is a member of the group of aldehydes. The IUPAC name for benzaldehyde is benzaldehyde.</t>
  </si>
  <si>
    <t xml:space="preserve">ACTRIS_vocab:benzaldehyde</t>
  </si>
  <si>
    <t xml:space="preserve">benzaldehyde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</si>
  <si>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benzaldehyde is C7H6O. Benzaldehyde is a member of the group of aldehydes. The IUPAC name for benzaldehyde is benzaldehyde.</t>
  </si>
  <si>
    <t xml:space="preserve">benzaldehyde amount fraction</t>
  </si>
  <si>
    <t xml:space="preserve">Amount fraction is used in the construction mole_fraction_of_X_in_Y, where X is a material constituent of Y. The chemical formula for benzaldehyde is C7H6O. Benzaldehyde is a member of the group of aldehydes. The IUPAC name for benzaldehyde is benzaldehyde.</t>
  </si>
  <si>
    <t xml:space="preserve">o-tolualdehyde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</si>
  <si>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o-tolualdehyde is C8H8O. O-tolualdehyde is a member of the group of aldehydes. The IUPAC name for o-tolualdehyde is 2-methylbenzaldehyde.</t>
  </si>
  <si>
    <t xml:space="preserve">ACTRIS_vocab:o-tolualdehyde</t>
  </si>
  <si>
    <t xml:space="preserve">o-tolualdehyde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</si>
  <si>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o-tolualdehyde is C8H8O. O-tolualdehyde is a member of the group of aldehydes. The IUPAC name for o-tolualdehyde is 2-methylbenzaldehyde.</t>
  </si>
  <si>
    <t xml:space="preserve">o-tolualdehyde amount fraction</t>
  </si>
  <si>
    <t xml:space="preserve">Amount fraction is used in the construction mole_fraction_of_X_in_Y, where X is a material constituent of Y. The chemical formula for o-tolualdehyde is C8H8O. O-tolualdehyde is a member of the group of aldehydes. The IUPAC name for o-tolualdehyde is 2-methylbenzaldehyde.</t>
  </si>
  <si>
    <t xml:space="preserve">(E)-2-heptenal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</si>
  <si>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(E)-2-heptenal is C7H12O. (E)-2-heptenal is a member of the group of aldehydes. The IUPAC name for (E)-2-heptenal is (E)-hept-2-enal.</t>
  </si>
  <si>
    <t xml:space="preserve">ACTRIS_vocab:(E)-2-heptenal</t>
  </si>
  <si>
    <t xml:space="preserve">(E)-2-heptenal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</si>
  <si>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(E)-2-heptenal is C7H12O. (E)-2-heptenal is a member of the group of aldehydes. The IUPAC name for (E)-2-heptenal is (E)-hept-2-enal.</t>
  </si>
  <si>
    <t xml:space="preserve">(E)-2-heptenal amount fraction</t>
  </si>
  <si>
    <t xml:space="preserve">Amount fraction is used in the construction mole_fraction_of_X_in_Y, where X is a material constituent of Y. The chemical formula for (E)-2-heptenal is C7H12O. (E)-2-heptenal is a member of the group of aldehydes. The IUPAC name for (E)-2-heptenal is (E)-hept-2-enal.</t>
  </si>
  <si>
    <t xml:space="preserve">(E)-2-octenal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</si>
  <si>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(E)-2-octenal is C8H14O. (E)-2-octenal is a member of the group of aldehydes. The IUPAC name for (E)-2-octenal is (E)-oct-2-enal.</t>
  </si>
  <si>
    <t xml:space="preserve">ACTRIS_vocab:(E)-2-octenal</t>
  </si>
  <si>
    <t xml:space="preserve">(E)-2-octenal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</si>
  <si>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(E)-2-octenal is C8H14O. (E)-2-octenal is a member of the group of aldehydes. The IUPAC name for (E)-2-octenal is (E)-oct-2-enal.</t>
  </si>
  <si>
    <t xml:space="preserve">(E)-2-octenal amount fraction</t>
  </si>
  <si>
    <t xml:space="preserve">Amount fraction is used in the construction mole_fraction_of_X_in_Y, where X is a material constituent of Y. The chemical formula for (E)-2-octenal is C8H14O. (E)-2-octenal is a member of the group of aldehydes. The IUPAC name for (E)-2-octenal is (E)-oct-2-enal.</t>
  </si>
  <si>
    <t xml:space="preserve">caronaldehyde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</si>
  <si>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caronaldehyde is C10H16O2. Caronaldehyde is a member of the group of aldehydes. The IUPAC name for caronaldehyde is 2-[2,2-dimethyl-3-(2-oxopropyl)cyclopropyl]acetaldehyde.</t>
  </si>
  <si>
    <t xml:space="preserve">ACTRIS_vocab:caronaldehyde</t>
  </si>
  <si>
    <t xml:space="preserve">caronaldehyde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</si>
  <si>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caronaldehyde is C10H16O2. Caronaldehyde is a member of the group of aldehydes. The IUPAC name for caronaldehyde is 2-[2,2-dimethyl-3-(2-oxopropyl)cyclopropyl]acetaldehyde.</t>
  </si>
  <si>
    <t xml:space="preserve">caronaldehyde amount fraction</t>
  </si>
  <si>
    <t xml:space="preserve">Amount fraction is used in the construction mole_fraction_of_X_in_Y, where X is a material constituent of Y. The chemical formula for caronaldehyde is C10H16O2. Caronaldehyde is a member of the group of aldehydes. The IUPAC name for caronaldehyde is 2-[2,2-dimethyl-3-(2-oxopropyl)cyclopropyl]acetaldehyde.</t>
  </si>
  <si>
    <t xml:space="preserve">pinonaldehyde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</si>
  <si>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pinonaldehyde is C10H16O2. Pinonaldehyde is a member of the group of aldehydes. The IUPAC name for pinonaldehyde is 2-(3-acetyl-2,2-dimethylcyclobutyl)acetaldehyde.</t>
  </si>
  <si>
    <t xml:space="preserve">ACTRIS_vocab:pinonaldehyde</t>
  </si>
  <si>
    <t xml:space="preserve">pinonaldehyde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</si>
  <si>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pinonaldehyde is C10H16O2. Pinonaldehyde is a member of the group of aldehydes. The IUPAC name for pinonaldehyde is 2-(3-acetyl-2,2-dimethylcyclobutyl)acetaldehyde.</t>
  </si>
  <si>
    <t xml:space="preserve">pinonaldehyde amount fraction</t>
  </si>
  <si>
    <t xml:space="preserve">Amount fraction is used in the construction mole_fraction_of_X_in_Y, where X is a material constituent of Y. The chemical formula for pinonaldehyde is C10H16O2. Pinonaldehyde is a member of the group of aldehydes. The IUPAC name for pinonaldehyde is 2-(3-acetyl-2,2-dimethylcyclobutyl)acetaldehyde.</t>
  </si>
  <si>
    <t xml:space="preserve">butanals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</si>
  <si>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butanals is C4H8O. Butanals are members of the group of aldehydes.</t>
  </si>
  <si>
    <t xml:space="preserve">ACTRIS_vocab:butanals</t>
  </si>
  <si>
    <t xml:space="preserve">butanals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</si>
  <si>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butanals is C4H8O. Butanals are members of the group of aldehydes.</t>
  </si>
  <si>
    <t xml:space="preserve">butanals amount fraction</t>
  </si>
  <si>
    <t xml:space="preserve">Amount fraction is used in the construction mole_fraction_of_X_in_Y, where X is a material constituent of Y. The chemical formula for butanals is C4H8O. Butanals are members of the group of aldehydes.</t>
  </si>
  <si>
    <t xml:space="preserve">tolualdehyde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</si>
  <si>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tolualdehyde is C8H8O. Tolualdehyde is a member of the group of aldehydes.</t>
  </si>
  <si>
    <t xml:space="preserve">ACTRIS_vocab:tolualdehyde</t>
  </si>
  <si>
    <t xml:space="preserve">tolualdehyde mass fraction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</si>
  <si>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tolualdehyde is C8H8O. Tolualdehyde is a member of the group of aldehydes.</t>
  </si>
  <si>
    <t xml:space="preserve">tolualdehyde amount fraction</t>
  </si>
  <si>
    <t xml:space="preserve">Amount fraction is used in the construction mole_fraction_of_X_in_Y, where X is a material constituent of Y. The chemical formula for tolualdehyde is C8H8O. Tolualdehyde is a member of the group of aldehydes.</t>
  </si>
  <si>
    <t xml:space="preserve">furfural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</si>
  <si>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furfural is C5H4O2. Furfural is a member of the group of aldehydes. The IUPAC name for furfural is furan-2-carbaldehyde.</t>
  </si>
  <si>
    <t xml:space="preserve">ACTRIS_vocab:furfural</t>
  </si>
  <si>
    <t xml:space="preserve">furfural mass fraction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</si>
  <si>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furfural is C5H4O2. Furfural is a member of the group of aldehydes. The IUPAC name for furfural is furan-2-carbaldehyde.</t>
  </si>
  <si>
    <t xml:space="preserve">furfural amount fraction</t>
  </si>
  <si>
    <t xml:space="preserve">Amount fraction is used in the construction mole_fraction_of_X_in_Y, where X is a material constituent of Y. The chemical formula for furfural is C5H4O2. Furfural is a member of the group of aldehydes. The IUPAC name for furfural is furan-2-carbaldehyde.</t>
  </si>
  <si>
    <t xml:space="preserve">acetone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</si>
  <si>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acetone is C3H6O. Acetone is a member of the group of ketones. The IUPAC name for acetone is propan-2-one.</t>
  </si>
  <si>
    <t xml:space="preserve">ACTRIS_vocab:acetone</t>
  </si>
  <si>
    <t xml:space="preserve">acetone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</si>
  <si>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acetone is C3H6O. Acetone is a member of the group of ketones. The IUPAC name for acetone is propan-2-one.</t>
  </si>
  <si>
    <t xml:space="preserve">acetone amount fraction</t>
  </si>
  <si>
    <t xml:space="preserve">Amount fraction is used in the construction mole_fraction_of_X_in_Y, where X is a material constituent of Y. The chemical formula for acetone is C3H6O. Acetone is a member of the group of ketones. The IUPAC name for acetone is propan-2-one.</t>
  </si>
  <si>
    <t xml:space="preserve">methyl vinyl ketone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</si>
  <si>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vinyl ketone is C4H6O. Methyl vinyl ketone is a member of the group of ketones. The IUPAC name for methyl vinyl ketone is but-3-en-2-one.</t>
  </si>
  <si>
    <t xml:space="preserve">ACTRIS_vocab:methyl vinyl ketone</t>
  </si>
  <si>
    <t xml:space="preserve">methyl vinyl ketone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</si>
  <si>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vinyl ketone is C4H6O. Methyl vinyl ketone is a member of the group of ketones. The IUPAC name for methyl vinyl ketone is but-3-en-2-one.</t>
  </si>
  <si>
    <t xml:space="preserve">methyl vinyl ketone amount fraction</t>
  </si>
  <si>
    <t xml:space="preserve">Amount fraction is used in the construction mole_fraction_of_X_in_Y, where X is a material constituent of Y. The chemical formula for methyl vinyl ketone is C4H6O. Methyl vinyl ketone is a member of the group of ketones. The IUPAC name for methyl vinyl ketone is but-3-en-2-one.</t>
  </si>
  <si>
    <t xml:space="preserve">methyl ethyl ketone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</si>
  <si>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ethyl ketone is C4H8O. Methyl ethyl ketone is a member of the group of ketones. The IUPAC name for methyl ethyl ketone is butan-2-one.</t>
  </si>
  <si>
    <t xml:space="preserve">ACTRIS_vocab:methyl ethyl ketone</t>
  </si>
  <si>
    <t xml:space="preserve">methyl ethyl ketone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</si>
  <si>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ethyl ketone is C4H8O. Methyl ethyl ketone is a member of the group of ketones. The IUPAC name for methyl ethyl ketone is butan-2-one.</t>
  </si>
  <si>
    <t xml:space="preserve">methyl ethyl ketone amount fraction</t>
  </si>
  <si>
    <t xml:space="preserve">Amount fraction is used in the construction mole_fraction_of_X_in_Y, where X is a material constituent of Y. The chemical formula for methyl ethyl ketone is C4H8O. Methyl ethyl ketone is a member of the group of ketones. The IUPAC name for methyl ethyl ketone is butan-2-one.</t>
  </si>
  <si>
    <t xml:space="preserve">ethyl vinyl ketone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</si>
  <si>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vinyl ketone is C5H8O. Ethyl vinyl ketone is a member of the group of ketones. The IUPAC name for ethyl vinyl ketone is pent-1-en-3-one.</t>
  </si>
  <si>
    <t xml:space="preserve">ACTRIS_vocab:ethyl vinyl ketone</t>
  </si>
  <si>
    <t xml:space="preserve">ethyl vinyl ketone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</si>
  <si>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vinyl ketone is C5H8O. Ethyl vinyl ketone is a member of the group of ketones. The IUPAC name for ethyl vinyl ketone is pent-1-en-3-one.</t>
  </si>
  <si>
    <t xml:space="preserve">ethyl vinyl ketone amount fraction</t>
  </si>
  <si>
    <t xml:space="preserve">Amount fraction is used in the construction mole_fraction_of_X_in_Y, where X is a material constituent of Y. The chemical formula for ethyl vinyl ketone is C5H8O. Ethyl vinyl ketone is a member of the group of ketones. The IUPAC name for ethyl vinyl ketone is pent-1-en-3-one.</t>
  </si>
  <si>
    <t xml:space="preserve">2-pentanone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</si>
  <si>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2-pentanone is C5H10O. 2-pentanone is a member of the group of ketones. The IUPAC name for 2-pentanone is pentan-2-one.</t>
  </si>
  <si>
    <t xml:space="preserve">ACTRIS_vocab:2-pentanone</t>
  </si>
  <si>
    <t xml:space="preserve">2-pentanone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</si>
  <si>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2-pentanone is C5H10O. 2-pentanone is a member of the group of ketones. The IUPAC name for 2-pentanone is pentan-2-one.</t>
  </si>
  <si>
    <t xml:space="preserve">2-pentanone amount fraction</t>
  </si>
  <si>
    <t xml:space="preserve">Amount fraction is used in the construction mole_fraction_of_X_in_Y, where X is a material constituent of Y. The chemical formula for 2-pentanone is C5H10O. 2-pentanone is a member of the group of ketones. The IUPAC name for 2-pentanone is pentan-2-one.</t>
  </si>
  <si>
    <t xml:space="preserve">3-pentanone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</si>
  <si>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3-pentanone is C5H10O. 3-pentanone is a member of the group of ketones. The IUPAC name for 3-pentanone is pentan-3-one.</t>
  </si>
  <si>
    <t xml:space="preserve">ACTRIS_vocab:3-pentanone</t>
  </si>
  <si>
    <t xml:space="preserve">3-pentanone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</si>
  <si>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3-pentanone is C5H10O. 3-pentanone is a member of the group of ketones. The IUPAC name for 3-pentanone is pentan-3-one.</t>
  </si>
  <si>
    <t xml:space="preserve">3-pentanone amount fraction</t>
  </si>
  <si>
    <t xml:space="preserve">Amount fraction is used in the construction mole_fraction_of_X_in_Y, where X is a material constituent of Y. The chemical formula for 3-pentanone is C5H10O. 3-pentanone is a member of the group of ketones. The IUPAC name for 3-pentanone is pentan-3-one.</t>
  </si>
  <si>
    <t xml:space="preserve">3-penten-2-one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</si>
  <si>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3-penten-2-one is C5H8O. 3-penten-2-one is a member of the group of ketones. The IUPAC name for 3-penten-2-one is (E)-pent-3-en-2-one.</t>
  </si>
  <si>
    <t xml:space="preserve">ACTRIS_vocab:3-penten-2-one</t>
  </si>
  <si>
    <t xml:space="preserve">3-penten-2-one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</si>
  <si>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3-penten-2-one is C5H8O. 3-penten-2-one is a member of the group of ketones. The IUPAC name for 3-penten-2-one is (E)-pent-3-en-2-one.</t>
  </si>
  <si>
    <t xml:space="preserve">3-penten-2-one amount fraction</t>
  </si>
  <si>
    <t xml:space="preserve">Amount fraction is used in the construction mole_fraction_of_X_in_Y, where X is a material constituent of Y. The chemical formula for 3-penten-2-one is C5H8O. 3-penten-2-one is a member of the group of ketones. The IUPAC name for 3-penten-2-one is (E)-pent-3-en-2-one.</t>
  </si>
  <si>
    <t xml:space="preserve">1-penten-3-one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</si>
  <si>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1-penten-3-one is C5H8O. 1-penten-3-one is a member of the group of ketones. The IUPAC name for 1-penten-3-one is pent-1-en-3-one.</t>
  </si>
  <si>
    <t xml:space="preserve">ACTRIS_vocab:1-penten-3-one</t>
  </si>
  <si>
    <t xml:space="preserve">1-penten-3-one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</si>
  <si>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1-penten-3-one is C5H8O. 1-penten-3-one is a member of the group of ketones. The IUPAC name for 1-penten-3-one is pent-1-en-3-one.</t>
  </si>
  <si>
    <t xml:space="preserve">1-penten-3-one amount fraction</t>
  </si>
  <si>
    <t xml:space="preserve">Amount fraction is used in the construction mole_fraction_of_X_in_Y, where X is a material constituent of Y. The chemical formula for 1-penten-3-one is C5H8O. 1-penten-3-one is a member of the group of ketones. The IUPAC name for 1-penten-3-one is pent-1-en-3-one.</t>
  </si>
  <si>
    <t xml:space="preserve">3-methyl-2-butanone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</si>
  <si>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3-methyl-2-butanone is C5H10O. 3-methyl-2-butanone is a member of the group of ketones. The IUPAC name for 3-methyl-2-butanone is 3-methylbutan-2-one.</t>
  </si>
  <si>
    <t xml:space="preserve">ACTRIS_vocab:3-methyl-2-butanone</t>
  </si>
  <si>
    <t xml:space="preserve">3-methyl-2-butanone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</si>
  <si>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3-methyl-2-butanone is C5H10O. 3-methyl-2-butanone is a member of the group of ketones. The IUPAC name for 3-methyl-2-butanone is 3-methylbutan-2-one.</t>
  </si>
  <si>
    <t xml:space="preserve">3-methyl-2-butanone amount fraction</t>
  </si>
  <si>
    <t xml:space="preserve">Amount fraction is used in the construction mole_fraction_of_X_in_Y, where X is a material constituent of Y. The chemical formula for 3-methyl-2-butanone is C5H10O. 3-methyl-2-butanone is a member of the group of ketones. The IUPAC name for 3-methyl-2-butanone is 3-methylbutan-2-one.</t>
  </si>
  <si>
    <t xml:space="preserve">2-methyl-3-pentanone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</si>
  <si>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2-methyl-3-pentanone is C6H12O. 2-methyl-3-pentanone is a member of the group of ketones. The IUPAC name for 2-methyl-3-pentanone is 2-methylpentan-3-one.</t>
  </si>
  <si>
    <t xml:space="preserve">ACTRIS_vocab:2-methyl-3-pentanone</t>
  </si>
  <si>
    <t xml:space="preserve">2-methyl-3-pentanone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</si>
  <si>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2-methyl-3-pentanone is C6H12O. 2-methyl-3-pentanone is a member of the group of ketones. The IUPAC name for 2-methyl-3-pentanone is 2-methylpentan-3-one.</t>
  </si>
  <si>
    <t xml:space="preserve">2-methyl-3-pentanone amount fraction</t>
  </si>
  <si>
    <t xml:space="preserve">Amount fraction is used in the construction mole_fraction_of_X_in_Y, where X is a material constituent of Y. The chemical formula for 2-methyl-3-pentanone is C6H12O. 2-methyl-3-pentanone is a member of the group of ketones. The IUPAC name for 2-methyl-3-pentanone is 2-methylpentan-3-one.</t>
  </si>
  <si>
    <t xml:space="preserve">4-methyl-2-pentanone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</si>
  <si>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4-methyl-2-pentanone is C6H12O. 4-methyl-2-pentanone is a member of the group of ketones. The IUPAC name for 4-methyl-2-pentanone is 4-methylpentan-2-one.</t>
  </si>
  <si>
    <t xml:space="preserve">ACTRIS_vocab:4-methyl-2-pentanone</t>
  </si>
  <si>
    <t xml:space="preserve">4-methyl-2-pentanone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</si>
  <si>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4-methyl-2-pentanone is C6H12O. 4-methyl-2-pentanone is a member of the group of ketones. The IUPAC name for 4-methyl-2-pentanone is 4-methylpentan-2-one.</t>
  </si>
  <si>
    <t xml:space="preserve">4-methyl-2-pentanone amount fraction</t>
  </si>
  <si>
    <t xml:space="preserve">Amount fraction is used in the construction mole_fraction_of_X_in_Y, where X is a material constituent of Y. The chemical formula for 4-methyl-2-pentanone is C6H12O. 4-methyl-2-pentanone is a member of the group of ketones. The IUPAC name for 4-methyl-2-pentanone is 4-methylpentan-2-one.</t>
  </si>
  <si>
    <t xml:space="preserve">3-methyl-3-penten-2-one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</si>
  <si>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3-methyl-3-penten-2-one is C6H10O. 3-methyl-3-penten-2-one is a member of the group of ketones. The IUPAC name for 3-methyl-3-penten-2-one is 3-methylpent-3-en-2-one.</t>
  </si>
  <si>
    <t xml:space="preserve">ACTRIS_vocab:3-methyl-3-penten-2-one</t>
  </si>
  <si>
    <t xml:space="preserve">3-methyl-3-penten-2-one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</si>
  <si>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3-methyl-3-penten-2-one is C6H10O. 3-methyl-3-penten-2-one is a member of the group of ketones. The IUPAC name for 3-methyl-3-penten-2-one is 3-methylpent-3-en-2-one.</t>
  </si>
  <si>
    <t xml:space="preserve">3-methyl-3-penten-2-one amount fraction</t>
  </si>
  <si>
    <t xml:space="preserve">Amount fraction is used in the construction mole_fraction_of_X_in_Y, where X is a material constituent of Y. The chemical formula for 3-methyl-3-penten-2-one is C6H10O. 3-methyl-3-penten-2-one is a member of the group of ketones. The IUPAC name for 3-methyl-3-penten-2-one is 3-methylpent-3-en-2-one.</t>
  </si>
  <si>
    <t xml:space="preserve">4-methyl-3-penten-2-one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</si>
  <si>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4-methyl-3-penten-2-one is C6H10O. 4-methyl-3-penten-2-one is a member of the group of ketones. The IUPAC name for 4-methyl-3-penten-2-one is 4-methylpent-3-en-2-one.</t>
  </si>
  <si>
    <t xml:space="preserve">ACTRIS_vocab:4-methyl-3-penten-2-one</t>
  </si>
  <si>
    <t xml:space="preserve">4-methyl-3-penten-2-one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</si>
  <si>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4-methyl-3-penten-2-one is C6H10O. 4-methyl-3-penten-2-one is a member of the group of ketones. The IUPAC name for 4-methyl-3-penten-2-one is 4-methylpent-3-en-2-one.</t>
  </si>
  <si>
    <t xml:space="preserve">4-methyl-3-penten-2-one amount fraction</t>
  </si>
  <si>
    <t xml:space="preserve">Amount fraction is used in the construction mole_fraction_of_X_in_Y, where X is a material constituent of Y. The chemical formula for 4-methyl-3-penten-2-one is C6H10O. 4-methyl-3-penten-2-one is a member of the group of ketones. The IUPAC name for 4-methyl-3-penten-2-one is 4-methylpent-3-en-2-one.</t>
  </si>
  <si>
    <t xml:space="preserve">5-methyl-2-hexanone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</si>
  <si>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5-methyl-2-hexanone is C7H14O. 5-methyl-2-hexanone is a member of the group of ketones. The IUPAC name for 5-methyl-2-hexanone is 5-methylhexan-2-one.</t>
  </si>
  <si>
    <t xml:space="preserve">ACTRIS_vocab:5-methyl-2-hexanone</t>
  </si>
  <si>
    <t xml:space="preserve">5-methyl-2-hexanone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</si>
  <si>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5-methyl-2-hexanone is C7H14O. 5-methyl-2-hexanone is a member of the group of ketones. The IUPAC name for 5-methyl-2-hexanone is 5-methylhexan-2-one.</t>
  </si>
  <si>
    <t xml:space="preserve">5-methyl-2-hexanone amount fraction</t>
  </si>
  <si>
    <t xml:space="preserve">Amount fraction is used in the construction mole_fraction_of_X_in_Y, where X is a material constituent of Y. The chemical formula for 5-methyl-2-hexanone is C7H14O. 5-methyl-2-hexanone is a member of the group of ketones. The IUPAC name for 5-methyl-2-hexanone is 5-methylhexan-2-one.</t>
  </si>
  <si>
    <t xml:space="preserve">nopinone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</si>
  <si>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nopinone is C9H14O. Nopinone is a member of the group of ketones. The IUPAC name for nopinone is 6,6-dimethylbicyclo[3.1.1]heptan-2-one.</t>
  </si>
  <si>
    <t xml:space="preserve">ACTRIS_vocab:nopinone</t>
  </si>
  <si>
    <t xml:space="preserve">nopinone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</si>
  <si>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nopinone is C9H14O. Nopinone is a member of the group of ketones. The IUPAC name for nopinone is 6,6-dimethylbicyclo[3.1.1]heptan-2-one.</t>
  </si>
  <si>
    <t xml:space="preserve">nopinone amount fraction</t>
  </si>
  <si>
    <t xml:space="preserve">Amount fraction is used in the construction mole_fraction_of_X_in_Y, where X is a material constituent of Y. The chemical formula for nopinone is C9H14O. Nopinone is a member of the group of ketones. The IUPAC name for nopinone is 6,6-dimethylbicyclo[3.1.1]heptan-2-one.</t>
  </si>
  <si>
    <t xml:space="preserve">methylbutenone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</si>
  <si>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methylbutenone is C5H8O. Methylbutenone is a member of the group of ketones. The IUPAC name for methylbutenone is pent-1-en-3-one.</t>
  </si>
  <si>
    <t xml:space="preserve">ACTRIS_vocab:methylbutenone</t>
  </si>
  <si>
    <t xml:space="preserve">methylbutenone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</si>
  <si>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methylbutenone is C5H8O. Methylbutenone is a member of the group of ketones. The IUPAC name for methylbutenone is pent-1-en-3-one.</t>
  </si>
  <si>
    <t xml:space="preserve">methylbutenone amount fraction</t>
  </si>
  <si>
    <t xml:space="preserve">Amount fraction is used in the construction mole_fraction_of_X_in_Y, where X is a material constituent of Y. The chemical formula for methylbutenone is C5H8O. Methylbutenone is a member of the group of ketones. The IUPAC name for methylbutenone is pent-1-en-3-one.</t>
  </si>
  <si>
    <t xml:space="preserve">butanedione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</si>
  <si>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butanedione is C4H6O2. Butanedione is a member of the group of ketones. The IUPAC name for butanedione is butane-2,3-dione.</t>
  </si>
  <si>
    <t xml:space="preserve">ACTRIS_vocab:butanedione</t>
  </si>
  <si>
    <t xml:space="preserve">butanedione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</si>
  <si>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butanedione is C4H6O2. Butanedione is a member of the group of ketones. The IUPAC name for butanedione is butane-2,3-dione.</t>
  </si>
  <si>
    <t xml:space="preserve">butanedione amount fraction</t>
  </si>
  <si>
    <t xml:space="preserve">Amount fraction is used in the construction mole_fraction_of_X_in_Y, where X is a material constituent of Y. The chemical formula for butanedione is C4H6O2. Butanedione is a member of the group of ketones. The IUPAC name for butanedione is butane-2,3-dione.</t>
  </si>
  <si>
    <t xml:space="preserve">furandione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</si>
  <si>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furandione is C4H2O3. Furandione is a member of the group of ketones. The IUPAC name for furandione is furan-2,3-dione.</t>
  </si>
  <si>
    <t xml:space="preserve">ACTRIS_vocab:furandione</t>
  </si>
  <si>
    <t xml:space="preserve">furandione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</si>
  <si>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furandione is C4H2O3. Furandione is a member of the group of ketones. The IUPAC name for furandione is furan-2,3-dione.</t>
  </si>
  <si>
    <t xml:space="preserve">furandione amount fraction</t>
  </si>
  <si>
    <t xml:space="preserve">Amount fraction is used in the construction mole_fraction_of_X_in_Y, where X is a material constituent of Y. The chemical formula for furandione is C4H2O3. Furandione is a member of the group of ketones. The IUPAC name for furandione is furan-2,3-dione.</t>
  </si>
  <si>
    <t xml:space="preserve">acetophenone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</si>
  <si>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acetophenone is C8H8O. Acetophenone is a member of the group of ketones. The IUPAC name for acetophenone is 1-phenylethanone.</t>
  </si>
  <si>
    <t xml:space="preserve">ACTRIS_vocab:acetophenone</t>
  </si>
  <si>
    <t xml:space="preserve">acetophenone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</si>
  <si>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acetophenone is C8H8O. Acetophenone is a member of the group of ketones. The IUPAC name for acetophenone is 1-phenylethanone.</t>
  </si>
  <si>
    <t xml:space="preserve">acetophenone amount fraction</t>
  </si>
  <si>
    <t xml:space="preserve">Amount fraction is used in the construction mole_fraction_of_X_in_Y, where X is a material constituent of Y. The chemical formula for acetophenone is C8H8O. Acetophenone is a member of the group of ketones. The IUPAC name for acetophenone is 1-phenylethanone.</t>
  </si>
  <si>
    <t xml:space="preserve">methanol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</si>
  <si>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methanol is CH4O. Methanol is a member of the group of alcohols. The IUPAC name for methanol is methanol.</t>
  </si>
  <si>
    <t xml:space="preserve">ACTRIS_vocab:methanol</t>
  </si>
  <si>
    <t xml:space="preserve">methanol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</si>
  <si>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methanol is CH4O. Methanol is a member of the group of alcohols. The IUPAC name for methanol is methanol.</t>
  </si>
  <si>
    <t xml:space="preserve">methanol amount fraction</t>
  </si>
  <si>
    <t xml:space="preserve">Amount fraction is used in the construction mole_fraction_of_X_in_Y, where X is a material constituent of Y. The chemical formula for methanol is CH4O. Methanol is a member of the group of alcohols. The IUPAC name for methanol is methanol.</t>
  </si>
  <si>
    <t xml:space="preserve">methanediol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</si>
  <si>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methanediol is CH4O2. Methanediol is a member of the group of alcohols. The IUPAC name for methanediol is methanediol.</t>
  </si>
  <si>
    <t xml:space="preserve">ACTRIS_vocab:methanediol</t>
  </si>
  <si>
    <t xml:space="preserve">methanediol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</si>
  <si>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methanediol is CH4O2. Methanediol is a member of the group of alcohols. The IUPAC name for methanediol is methanediol.</t>
  </si>
  <si>
    <t xml:space="preserve">methanediol amount fraction</t>
  </si>
  <si>
    <t xml:space="preserve">Amount fraction is used in the construction mole_fraction_of_X_in_Y, where X is a material constituent of Y. The chemical formula for methanediol is CH4O2. Methanediol is a member of the group of alcohols. The IUPAC name for methanediol is methanediol.</t>
  </si>
  <si>
    <t xml:space="preserve">2-propen-1-ol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</si>
  <si>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2-propen-1-ol is C3H6O. 2-propen-1-ol is a member of the group of alcohols. The IUPAC name for 2-propen-1-ol is prop-2-en-1-ol.</t>
  </si>
  <si>
    <t xml:space="preserve">ACTRIS_vocab:2-propen-1-ol</t>
  </si>
  <si>
    <t xml:space="preserve">2-propen-1-ol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</si>
  <si>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2-propen-1-ol is C3H6O. 2-propen-1-ol is a member of the group of alcohols. The IUPAC name for 2-propen-1-ol is prop-2-en-1-ol.</t>
  </si>
  <si>
    <t xml:space="preserve">2-propen-1-ol amount fraction</t>
  </si>
  <si>
    <t xml:space="preserve">Amount fraction is used in the construction mole_fraction_of_X_in_Y, where X is a material constituent of Y. The chemical formula for 2-propen-1-ol is C3H6O. 2-propen-1-ol is a member of the group of alcohols. The IUPAC name for 2-propen-1-ol is prop-2-en-1-ol.</t>
  </si>
  <si>
    <t xml:space="preserve">n-butanol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</si>
  <si>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n-butanol is C4H10O. N-butanol is a member of the group of alcohols. The IUPAC name for n-butanol is butan-1-ol.</t>
  </si>
  <si>
    <t xml:space="preserve">ACTRIS_vocab:n-butanol</t>
  </si>
  <si>
    <t xml:space="preserve">n-butanol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</si>
  <si>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n-butanol is C4H10O. N-butanol is a member of the group of alcohols. The IUPAC name for n-butanol is butan-1-ol.</t>
  </si>
  <si>
    <t xml:space="preserve">n-butanol amount fraction</t>
  </si>
  <si>
    <t xml:space="preserve">Amount fraction is used in the construction mole_fraction_of_X_in_Y, where X is a material constituent of Y. The chemical formula for n-butanol is C4H10O. N-butanol is a member of the group of alcohols. The IUPAC name for n-butanol is butan-1-ol.</t>
  </si>
  <si>
    <t xml:space="preserve">2-methyl-1-propanol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</si>
  <si>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2-methyl-1-propanol is C4H10O. 2-methyl-1-propanol is a member of the group of alcohols. The IUPAC name for 2-methyl-1-propanol is 2-methylpropan-1-ol.</t>
  </si>
  <si>
    <t xml:space="preserve">ACTRIS_vocab:2-methyl-1-propanol</t>
  </si>
  <si>
    <t xml:space="preserve">2-methyl-1-propanol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</si>
  <si>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2-methyl-1-propanol is C4H10O. 2-methyl-1-propanol is a member of the group of alcohols. The IUPAC name for 2-methyl-1-propanol is 2-methylpropan-1-ol.</t>
  </si>
  <si>
    <t xml:space="preserve">2-methyl-1-propanol amount fraction</t>
  </si>
  <si>
    <t xml:space="preserve">Amount fraction is used in the construction mole_fraction_of_X_in_Y, where X is a material constituent of Y. The chemical formula for 2-methyl-1-propanol is C4H10O. 2-methyl-1-propanol is a member of the group of alcohols. The IUPAC name for 2-methyl-1-propanol is 2-methylpropan-1-ol.</t>
  </si>
  <si>
    <t xml:space="preserve">1-pentanol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</si>
  <si>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1-pentanol is C5H12O. 1-pentanol is a member of the group of alcohols. The IUPAC name for 1-pentanol is pentan-1-ol.</t>
  </si>
  <si>
    <t xml:space="preserve">ACTRIS_vocab:1-pentanol</t>
  </si>
  <si>
    <t xml:space="preserve">1-pentanol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</si>
  <si>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1-pentanol is C5H12O. 1-pentanol is a member of the group of alcohols. The IUPAC name for 1-pentanol is pentan-1-ol.</t>
  </si>
  <si>
    <t xml:space="preserve">1-pentanol amount fraction</t>
  </si>
  <si>
    <t xml:space="preserve">Amount fraction is used in the construction mole_fraction_of_X_in_Y, where X is a material constituent of Y. The chemical formula for 1-pentanol is C5H12O. 1-pentanol is a member of the group of alcohols. The IUPAC name for 1-pentanol is pentan-1-ol.</t>
  </si>
  <si>
    <t xml:space="preserve">2-pentanol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</si>
  <si>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2-pentanol is C5H12O. 2-pentanol is a member of the group of alcohols. The IUPAC name for 2-pentanol is pentan-2-ol.</t>
  </si>
  <si>
    <t xml:space="preserve">ACTRIS_vocab:2-pentanol</t>
  </si>
  <si>
    <t xml:space="preserve">2-pentanol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</si>
  <si>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2-pentanol is C5H12O. 2-pentanol is a member of the group of alcohols. The IUPAC name for 2-pentanol is pentan-2-ol.</t>
  </si>
  <si>
    <t xml:space="preserve">2-pentanol amount fraction</t>
  </si>
  <si>
    <t xml:space="preserve">Amount fraction is used in the construction mole_fraction_of_X_in_Y, where X is a material constituent of Y. The chemical formula for 2-pentanol is C5H12O. 2-pentanol is a member of the group of alcohols. The IUPAC name for 2-pentanol is pentan-2-ol.</t>
  </si>
  <si>
    <t xml:space="preserve">3-pentanol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</si>
  <si>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3-pentanol is C5H12O. 3-pentanol is a member of the group of alcohols. The IUPAC name for 3-pentanol is pentan-3-ol.</t>
  </si>
  <si>
    <t xml:space="preserve">ACTRIS_vocab:3-pentanol</t>
  </si>
  <si>
    <t xml:space="preserve">3-pentanol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</si>
  <si>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3-pentanol is C5H12O. 3-pentanol is a member of the group of alcohols. The IUPAC name for 3-pentanol is pentan-3-ol.</t>
  </si>
  <si>
    <t xml:space="preserve">3-pentanol amount fraction</t>
  </si>
  <si>
    <t xml:space="preserve">Amount fraction is used in the construction mole_fraction_of_X_in_Y, where X is a material constituent of Y. The chemical formula for 3-pentanol is C5H12O. 3-pentanol is a member of the group of alcohols. The IUPAC name for 3-pentanol is pentan-3-ol.</t>
  </si>
  <si>
    <t xml:space="preserve">1-penten-3-ol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</si>
  <si>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1-penten-3-ol is C5H10O. 1-penten-3-ol is a member of the group of alcohols. The IUPAC name for 1-penten-3-ol is pent-1-en-3-ol.</t>
  </si>
  <si>
    <t xml:space="preserve">ACTRIS_vocab:1-penten-3-ol</t>
  </si>
  <si>
    <t xml:space="preserve">1-penten-3-ol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</si>
  <si>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1-penten-3-ol is C5H10O. 1-penten-3-ol is a member of the group of alcohols. The IUPAC name for 1-penten-3-ol is pent-1-en-3-ol.</t>
  </si>
  <si>
    <t xml:space="preserve">1-penten-3-ol amount fraction</t>
  </si>
  <si>
    <t xml:space="preserve">Amount fraction is used in the construction mole_fraction_of_X_in_Y, where X is a material constituent of Y. The chemical formula for 1-penten-3-ol is C5H10O. 1-penten-3-ol is a member of the group of alcohols. The IUPAC name for 1-penten-3-ol is pent-1-en-3-ol.</t>
  </si>
  <si>
    <t xml:space="preserve">(E)-2-penten-1-ol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</si>
  <si>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(E)-2-penten-1-ol is C5H10O. (E)-2-penten-1-ol is a member of the group of alcohols. The IUPAC name for (E)-2-penten-1-ol is (E)-pent-2-en-1-ol.</t>
  </si>
  <si>
    <t xml:space="preserve">ACTRIS_vocab:(E)-2-penten-1-ol</t>
  </si>
  <si>
    <t xml:space="preserve">(E)-2-penten-1-ol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</si>
  <si>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(E)-2-penten-1-ol is C5H10O. (E)-2-penten-1-ol is a member of the group of alcohols. The IUPAC name for (E)-2-penten-1-ol is (E)-pent-2-en-1-ol.</t>
  </si>
  <si>
    <t xml:space="preserve">(E)-2-penten-1-ol amount fraction</t>
  </si>
  <si>
    <t xml:space="preserve">Amount fraction is used in the construction mole_fraction_of_X_in_Y, where X is a material constituent of Y. The chemical formula for (E)-2-penten-1-ol is C5H10O. (E)-2-penten-1-ol is a member of the group of alcohols. The IUPAC name for (E)-2-penten-1-ol is (E)-pent-2-en-1-ol.</t>
  </si>
  <si>
    <t xml:space="preserve">(Z)-2-penten-1-ol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</si>
  <si>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(Z)-2-penten-1-ol is C5H10O. (Z)-2-penten-1-ol is a member of the group of alcohols. The IUPAC name for (Z)-2-penten-1-ol is (Z)-pent-2-en-1-ol.</t>
  </si>
  <si>
    <t xml:space="preserve">ACTRIS_vocab:(Z)-2-penten-1-ol</t>
  </si>
  <si>
    <t xml:space="preserve">(Z)-2-penten-1-ol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</si>
  <si>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(Z)-2-penten-1-ol is C5H10O. (Z)-2-penten-1-ol is a member of the group of alcohols. The IUPAC name for (Z)-2-penten-1-ol is (Z)-pent-2-en-1-ol.</t>
  </si>
  <si>
    <t xml:space="preserve">(Z)-2-penten-1-ol amount fraction</t>
  </si>
  <si>
    <t xml:space="preserve">Amount fraction is used in the construction mole_fraction_of_X_in_Y, where X is a material constituent of Y. The chemical formula for (Z)-2-penten-1-ol is C5H10O. (Z)-2-penten-1-ol is a member of the group of alcohols. The IUPAC name for (Z)-2-penten-1-ol is (Z)-pent-2-en-1-ol.</t>
  </si>
  <si>
    <t xml:space="preserve">(Z)-3-hexen-1-ol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</si>
  <si>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(Z)-3-hexen-1-ol is C6H12O. (Z)-3-hexen-1-ol is a member of the group of alcohols. The IUPAC name for (Z)-3-hexen-1-ol is (Z)-hex-3-en-1-ol.</t>
  </si>
  <si>
    <t xml:space="preserve">ACTRIS_vocab:(Z)-3-hexen-1-ol</t>
  </si>
  <si>
    <t xml:space="preserve">(Z)-3-hexen-1-ol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</si>
  <si>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(Z)-3-hexen-1-ol is C6H12O. (Z)-3-hexen-1-ol is a member of the group of alcohols. The IUPAC name for (Z)-3-hexen-1-ol is (Z)-hex-3-en-1-ol.</t>
  </si>
  <si>
    <t xml:space="preserve">(Z)-3-hexen-1-ol amount fraction</t>
  </si>
  <si>
    <t xml:space="preserve">Amount fraction is used in the construction mole_fraction_of_X_in_Y, where X is a material constituent of Y. The chemical formula for (Z)-3-hexen-1-ol is C6H12O. (Z)-3-hexen-1-ol is a member of the group of alcohols. The IUPAC name for (Z)-3-hexen-1-ol is (Z)-hex-3-en-1-ol.</t>
  </si>
  <si>
    <t xml:space="preserve">2-methyl-3-buten-1-ol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</si>
  <si>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2-methyl-3-buten-1-ol is C5H10O. 2-methyl-3-buten-1-ol is a member of the group of alcohols. The IUPAC name for 2-methyl-3-buten-1-ol is 2-methylbut-3-en-1-ol.</t>
  </si>
  <si>
    <t xml:space="preserve">ACTRIS_vocab:2-methyl-3-buten-1-ol</t>
  </si>
  <si>
    <t xml:space="preserve">2-methyl-3-buten-1-ol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</si>
  <si>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2-methyl-3-buten-1-ol is C5H10O. 2-methyl-3-buten-1-ol is a member of the group of alcohols. The IUPAC name for 2-methyl-3-buten-1-ol is 2-methylbut-3-en-1-ol.</t>
  </si>
  <si>
    <t xml:space="preserve">2-methyl-3-buten-1-ol amount fraction</t>
  </si>
  <si>
    <t xml:space="preserve">Amount fraction is used in the construction mole_fraction_of_X_in_Y, where X is a material constituent of Y. The chemical formula for 2-methyl-3-buten-1-ol is C5H10O. 2-methyl-3-buten-1-ol is a member of the group of alcohols. The IUPAC name for 2-methyl-3-buten-1-ol is 2-methylbut-3-en-1-ol.</t>
  </si>
  <si>
    <t xml:space="preserve">2‐methyl‐3‐buten‐2‐ol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</si>
  <si>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2‐methyl‐3‐buten‐2‐ol is C5H10O. 2‐methyl‐3‐buten‐2‐ol is a member of the group of alcohols. The IUPAC name for 2‐methyl‐3‐buten‐2‐ol is 2-methylbut-3-en-2-ol.</t>
  </si>
  <si>
    <t xml:space="preserve">ACTRIS_vocab:2‐methyl‐3‐buten‐2‐ol</t>
  </si>
  <si>
    <t xml:space="preserve">2‐methyl‐3‐buten‐2‐ol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</si>
  <si>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2‐methyl‐3‐buten‐2‐ol is C5H10O. 2‐methyl‐3‐buten‐2‐ol is a member of the group of alcohols. The IUPAC name for 2‐methyl‐3‐buten‐2‐ol is 2-methylbut-3-en-2-ol.</t>
  </si>
  <si>
    <t xml:space="preserve">2‐methyl‐3‐buten‐2‐ol amount fraction</t>
  </si>
  <si>
    <t xml:space="preserve">Amount fraction is used in the construction mole_fraction_of_X_in_Y, where X is a material constituent of Y. The chemical formula for 2‐methyl‐3‐buten‐2‐ol is C5H10O. 2‐methyl‐3‐buten‐2‐ol is a member of the group of alcohols. The IUPAC name for 2‐methyl‐3‐buten‐2‐ol is 2-methylbut-3-en-2-ol.</t>
  </si>
  <si>
    <t xml:space="preserve">3-methyl-1-penten-3-ol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</si>
  <si>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3-methyl-1-penten-3-ol is C6H12O. 3-methyl-1-penten-3-ol is a member of the group of alcohols. The IUPAC name for 3-methyl-1-penten-3-ol is 3-methylpent-1-en-3-ol.</t>
  </si>
  <si>
    <t xml:space="preserve">ACTRIS_vocab:3-methyl-1-penten-3-ol</t>
  </si>
  <si>
    <t xml:space="preserve">3-methyl-1-penten-3-ol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</si>
  <si>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3-methyl-1-penten-3-ol is C6H12O. 3-methyl-1-penten-3-ol is a member of the group of alcohols. The IUPAC name for 3-methyl-1-penten-3-ol is 3-methylpent-1-en-3-ol.</t>
  </si>
  <si>
    <t xml:space="preserve">3-methyl-1-penten-3-ol amount fraction</t>
  </si>
  <si>
    <t xml:space="preserve">Amount fraction is used in the construction mole_fraction_of_X_in_Y, where X is a material constituent of Y. The chemical formula for 3-methyl-1-penten-3-ol is C6H12O. 3-methyl-1-penten-3-ol is a member of the group of alcohols. The IUPAC name for 3-methyl-1-penten-3-ol is 3-methylpent-1-en-3-ol.</t>
  </si>
  <si>
    <t xml:space="preserve">3-methyl-2-penten-1-ol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</si>
  <si>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3-methyl-2-penten-1-ol is C6H12O. 3-methyl-2-penten-1-ol is a member of the group of alcohols. The IUPAC name for 3-methyl-2-penten-1-ol is (E)-3-methylpent-2-en-1-ol.</t>
  </si>
  <si>
    <t xml:space="preserve">ACTRIS_vocab:3-methyl-2-penten-1-ol</t>
  </si>
  <si>
    <t xml:space="preserve">3-methyl-2-penten-1-ol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</si>
  <si>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3-methyl-2-penten-1-ol is C6H12O. 3-methyl-2-penten-1-ol is a member of the group of alcohols. The IUPAC name for 3-methyl-2-penten-1-ol is (E)-3-methylpent-2-en-1-ol.</t>
  </si>
  <si>
    <t xml:space="preserve">3-methyl-2-penten-1-ol amount fraction</t>
  </si>
  <si>
    <t xml:space="preserve">Amount fraction is used in the construction mole_fraction_of_X_in_Y, where X is a material constituent of Y. The chemical formula for 3-methyl-2-penten-1-ol is C6H12O. 3-methyl-2-penten-1-ol is a member of the group of alcohols. The IUPAC name for 3-methyl-2-penten-1-ol is (E)-3-methylpent-2-en-1-ol.</t>
  </si>
  <si>
    <t xml:space="preserve">3-methyl-3-penten-1-ol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</si>
  <si>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3-methyl-3-penten-1-ol is C6H12O. 3-methyl-3-penten-1-ol is a member of the group of alcohols. The IUPAC name for 3-methyl-3-penten-1-ol is (E)-3-methylpent-3-en-1-ol.</t>
  </si>
  <si>
    <t xml:space="preserve">ACTRIS_vocab:3-methyl-3-penten-1-ol</t>
  </si>
  <si>
    <t xml:space="preserve">3-methyl-3-penten-1-ol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</si>
  <si>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3-methyl-3-penten-1-ol is C6H12O. 3-methyl-3-penten-1-ol is a member of the group of alcohols. The IUPAC name for 3-methyl-3-penten-1-ol is (E)-3-methylpent-3-en-1-ol.</t>
  </si>
  <si>
    <t xml:space="preserve">3-methyl-3-penten-1-ol amount fraction</t>
  </si>
  <si>
    <t xml:space="preserve">Amount fraction is used in the construction mole_fraction_of_X_in_Y, where X is a material constituent of Y. The chemical formula for 3-methyl-3-penten-1-ol is C6H12O. 3-methyl-3-penten-1-ol is a member of the group of alcohols. The IUPAC name for 3-methyl-3-penten-1-ol is (E)-3-methylpent-3-en-1-ol.</t>
  </si>
  <si>
    <t xml:space="preserve">(E)-2-hexen-1-ol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</si>
  <si>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(E)-2-hexen-1-ol is C6H12O. (E)-2-hexen-1-ol is a member of the group of alcohols. The IUPAC name for (E)-2-hexen-1-ol is (E)-hex-2-en-1-ol.</t>
  </si>
  <si>
    <t xml:space="preserve">ACTRIS_vocab:(E)-2-hexen-1-ol</t>
  </si>
  <si>
    <t xml:space="preserve">(E)-2-hexen-1-ol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</si>
  <si>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(E)-2-hexen-1-ol is C6H12O. (E)-2-hexen-1-ol is a member of the group of alcohols. The IUPAC name for (E)-2-hexen-1-ol is (E)-hex-2-en-1-ol.</t>
  </si>
  <si>
    <t xml:space="preserve">(E)-2-hexen-1-ol amount fraction</t>
  </si>
  <si>
    <t xml:space="preserve">Amount fraction is used in the construction mole_fraction_of_X_in_Y, where X is a material constituent of Y. The chemical formula for (E)-2-hexen-1-ol is C6H12O. (E)-2-hexen-1-ol is a member of the group of alcohols. The IUPAC name for (E)-2-hexen-1-ol is (E)-hex-2-en-1-ol.</t>
  </si>
  <si>
    <t xml:space="preserve">6-methyl-5-hepten-2-ol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</si>
  <si>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6-methyl-5-hepten-2-ol is C8H16O. 6-methyl-5-hepten-2-ol is a member of the group of alcohols. The IUPAC name for 6-methyl-5-hepten-2-ol is 6-methylhept-5-en-2-ol.</t>
  </si>
  <si>
    <t xml:space="preserve">ACTRIS_vocab:6-methyl-5-hepten-2-ol</t>
  </si>
  <si>
    <t xml:space="preserve">6-methyl-5-hepten-2-ol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</si>
  <si>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6-methyl-5-hepten-2-ol is C8H16O. 6-methyl-5-hepten-2-ol is a member of the group of alcohols. The IUPAC name for 6-methyl-5-hepten-2-ol is 6-methylhept-5-en-2-ol.</t>
  </si>
  <si>
    <t xml:space="preserve">6-methyl-5-hepten-2-ol amount fraction</t>
  </si>
  <si>
    <t xml:space="preserve">Amount fraction is used in the construction mole_fraction_of_X_in_Y, where X is a material constituent of Y. The chemical formula for 6-methyl-5-hepten-2-ol is C8H16O. 6-methyl-5-hepten-2-ol is a member of the group of alcohols. The IUPAC name for 6-methyl-5-hepten-2-ol is 6-methylhept-5-en-2-ol.</t>
  </si>
  <si>
    <t xml:space="preserve">phenol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</si>
  <si>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phenol is C6H6O. Phenol is a member of the group of alcohols. The IUPAC name for phenol is phenol.</t>
  </si>
  <si>
    <t xml:space="preserve">ACTRIS_vocab:phenol</t>
  </si>
  <si>
    <t xml:space="preserve">phenol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</si>
  <si>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phenol is C6H6O. Phenol is a member of the group of alcohols. The IUPAC name for phenol is phenol.</t>
  </si>
  <si>
    <t xml:space="preserve">phenol amount fraction</t>
  </si>
  <si>
    <t xml:space="preserve">Amount fraction is used in the construction mole_fraction_of_X_in_Y, where X is a material constituent of Y. The chemical formula for phenol is C6H6O. Phenol is a member of the group of alcohols. The IUPAC name for phenol is phenol.</t>
  </si>
  <si>
    <t xml:space="preserve">o-cresol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</si>
  <si>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o-cresol is C7H8O. O-cresol is a member of the group of alcohols. The IUPAC name for o-cresol is 2-methylphenol.</t>
  </si>
  <si>
    <t xml:space="preserve">ACTRIS_vocab:o-cresol</t>
  </si>
  <si>
    <t xml:space="preserve">o-cresol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</si>
  <si>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o-cresol is C7H8O. O-cresol is a member of the group of alcohols. The IUPAC name for o-cresol is 2-methylphenol.</t>
  </si>
  <si>
    <t xml:space="preserve">o-cresol amount fraction</t>
  </si>
  <si>
    <t xml:space="preserve">Amount fraction is used in the construction mole_fraction_of_X_in_Y, where X is a material constituent of Y. The chemical formula for o-cresol is C7H8O. O-cresol is a member of the group of alcohols. The IUPAC name for o-cresol is 2-methylphenol.</t>
  </si>
  <si>
    <t xml:space="preserve">m-cresol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</si>
  <si>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m-cresol is C7H8O. M-cresol is a member of the group of alcohols. The IUPAC name for m-cresol is 3-methylphenol.</t>
  </si>
  <si>
    <t xml:space="preserve">ACTRIS_vocab:m-cresol</t>
  </si>
  <si>
    <t xml:space="preserve">m-cresol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</si>
  <si>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m-cresol is C7H8O. M-cresol is a member of the group of alcohols. The IUPAC name for m-cresol is 3-methylphenol.</t>
  </si>
  <si>
    <t xml:space="preserve">m-cresol amount fraction</t>
  </si>
  <si>
    <t xml:space="preserve">Amount fraction is used in the construction mole_fraction_of_X_in_Y, where X is a material constituent of Y. The chemical formula for m-cresol is C7H8O. M-cresol is a member of the group of alcohols. The IUPAC name for m-cresol is 3-methylphenol.</t>
  </si>
  <si>
    <t xml:space="preserve">2,3,5-trimethylphenol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</si>
  <si>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2-3-5-trimethylphenol is C9H12O. 2-3-5-trimethylphenol is a member of the group of alcohols. The IUPAC name for 2-3-5-trimethylphenol is 2,3,5-trimethylphenol.</t>
  </si>
  <si>
    <t xml:space="preserve">ACTRIS_vocab:2,3,5-trimethylphenol</t>
  </si>
  <si>
    <t xml:space="preserve">2,3,5-trimethylphenol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</si>
  <si>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2-3-5-trimethylphenol is C9H12O. 2-3-5-trimethylphenol is a member of the group of alcohols. The IUPAC name for 2-3-5-trimethylphenol is 2,3,5-trimethylphenol.</t>
  </si>
  <si>
    <t xml:space="preserve">2,3,5-trimethylphenol amount fraction</t>
  </si>
  <si>
    <t xml:space="preserve">Amount fraction is used in the construction mole_fraction_of_X_in_Y, where X is a material constituent of Y. The chemical formula for 2-3-5-trimethylphenol is C9H12O. 2-3-5-trimethylphenol is a member of the group of alcohols. The IUPAC name for 2-3-5-trimethylphenol is 2,3,5-trimethylphenol.</t>
  </si>
  <si>
    <t xml:space="preserve">2,3,6-trimethylphenol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</si>
  <si>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2-3-6-trimethylphenol is C9H12O. 2-3-6-trimethylphenol is a member of the group of alcohols. The IUPAC name for 2-3-6-trimethylphenol is 2,3,6-trimethylphenol.</t>
  </si>
  <si>
    <t xml:space="preserve">ACTRIS_vocab:2,3,6-trimethylphenol</t>
  </si>
  <si>
    <t xml:space="preserve">2,3,6-trimethylphenol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</si>
  <si>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2-3-6-trimethylphenol is C9H12O. 2-3-6-trimethylphenol is a member of the group of alcohols. The IUPAC name for 2-3-6-trimethylphenol is 2,3,6-trimethylphenol.</t>
  </si>
  <si>
    <t xml:space="preserve">2,3,6-trimethylphenol amount fraction</t>
  </si>
  <si>
    <t xml:space="preserve">Amount fraction is used in the construction mole_fraction_of_X_in_Y, where X is a material constituent of Y. The chemical formula for 2-3-6-trimethylphenol is C9H12O. 2-3-6-trimethylphenol is a member of the group of alcohols. The IUPAC name for 2-3-6-trimethylphenol is 2,3,6-trimethylphenol.</t>
  </si>
  <si>
    <t xml:space="preserve">2,4,6-trimethylphenol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</si>
  <si>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2-4-6-trimethylphenol is C9H12O. 2-4-6-trimethylphenol is a member of the group of alcohols. The IUPAC name for 2-4-6-trimethylphenol is 2,4,6-trimethylphenol.</t>
  </si>
  <si>
    <t xml:space="preserve">ACTRIS_vocab:2,4,6-trimethylphenol</t>
  </si>
  <si>
    <t xml:space="preserve">2,4,6-trimethylphenol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</si>
  <si>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2-4-6-trimethylphenol is C9H12O. 2-4-6-trimethylphenol is a member of the group of alcohols. The IUPAC name for 2-4-6-trimethylphenol is 2,4,6-trimethylphenol.</t>
  </si>
  <si>
    <t xml:space="preserve">2,4,6-trimethylphenol amount fraction</t>
  </si>
  <si>
    <t xml:space="preserve">Amount fraction is used in the construction mole_fraction_of_X_in_Y, where X is a material constituent of Y. The chemical formula for 2-4-6-trimethylphenol is C9H12O. 2-4-6-trimethylphenol is a member of the group of alcohols. The IUPAC name for 2-4-6-trimethylphenol is 2,4,6-trimethylphenol.</t>
  </si>
  <si>
    <t xml:space="preserve">2,3-dimethylphenol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</si>
  <si>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2-3-dimethylphenol is C8H10O. 2-3-dimethylphenol is a member of the group of alcohols. The IUPAC name for 2-3-dimethylphenol is 2,3-dimethylphenol.</t>
  </si>
  <si>
    <t xml:space="preserve">ACTRIS_vocab:2,3-dimethylphenol</t>
  </si>
  <si>
    <t xml:space="preserve">2,3-dimethylphenol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</si>
  <si>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2-3-dimethylphenol is C8H10O. 2-3-dimethylphenol is a member of the group of alcohols. The IUPAC name for 2-3-dimethylphenol is 2,3-dimethylphenol.</t>
  </si>
  <si>
    <t xml:space="preserve">2,3-dimethylphenol amount fraction</t>
  </si>
  <si>
    <t xml:space="preserve">Amount fraction is used in the construction mole_fraction_of_X_in_Y, where X is a material constituent of Y. The chemical formula for 2-3-dimethylphenol is C8H10O. 2-3-dimethylphenol is a member of the group of alcohols. The IUPAC name for 2-3-dimethylphenol is 2,3-dimethylphenol.</t>
  </si>
  <si>
    <t xml:space="preserve">2,6-dimethylphenol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</si>
  <si>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2-6-dimethylphenol is C8H10O. 2-6-dimethylphenol is a member of the group of alcohols. The IUPAC name for 2-6-dimethylphenol is 2,6-dimethylphenol.</t>
  </si>
  <si>
    <t xml:space="preserve">ACTRIS_vocab:2,6-dimethylphenol</t>
  </si>
  <si>
    <t xml:space="preserve">2,6-dimethylphenol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</si>
  <si>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2-6-dimethylphenol is C8H10O. 2-6-dimethylphenol is a member of the group of alcohols. The IUPAC name for 2-6-dimethylphenol is 2,6-dimethylphenol.</t>
  </si>
  <si>
    <t xml:space="preserve">2,6-dimethylphenol amount fraction</t>
  </si>
  <si>
    <t xml:space="preserve">Amount fraction is used in the construction mole_fraction_of_X_in_Y, where X is a material constituent of Y. The chemical formula for 2-6-dimethylphenol is C8H10O. 2-6-dimethylphenol is a member of the group of alcohols. The IUPAC name for 2-6-dimethylphenol is 2,6-dimethylphenol.</t>
  </si>
  <si>
    <t xml:space="preserve">2-methoxyphenol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</si>
  <si>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2-methoxyphenol is C7H8O2. 2-methoxyphenol is a member of the group of alcohols. The IUPAC name for 2-methoxyphenol is 2-methoxyphenol.</t>
  </si>
  <si>
    <t xml:space="preserve">ACTRIS_vocab:2-methoxyphenol</t>
  </si>
  <si>
    <t xml:space="preserve">2-methoxyphenol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</si>
  <si>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2-methoxyphenol is C7H8O2. 2-methoxyphenol is a member of the group of alcohols. The IUPAC name for 2-methoxyphenol is 2-methoxyphenol.</t>
  </si>
  <si>
    <t xml:space="preserve">2-methoxyphenol amount fraction</t>
  </si>
  <si>
    <t xml:space="preserve">Amount fraction is used in the construction mole_fraction_of_X_in_Y, where X is a material constituent of Y. The chemical formula for 2-methoxyphenol is C7H8O2. 2-methoxyphenol is a member of the group of alcohols. The IUPAC name for 2-methoxyphenol is 2-methoxyphenol.</t>
  </si>
  <si>
    <t xml:space="preserve">isoxazol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</si>
  <si>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isoxazol is C23H33NO2. Isoxazol is a member of the group of alcohols. The IUPAC name for isoxazol is (1S,2R,13R,14S,17S,18S)-2,9,9,17,18-pentamethyl-7-oxa-6-azapentacyclo[11.7.0.02,10.04,8.014,18]icosa-4(8),5,10-trien-17-ol.</t>
  </si>
  <si>
    <t xml:space="preserve">ACTRIS_vocab:isoxazol</t>
  </si>
  <si>
    <t xml:space="preserve">isoxazol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</si>
  <si>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isoxazol is C23H33NO2. Isoxazol is a member of the group of alcohols. The IUPAC name for isoxazol is (1S,2R,13R,14S,17S,18S)-2,9,9,17,18-pentamethyl-7-oxa-6-azapentacyclo[11.7.0.02,10.04,8.014,18]icosa-4(8),5,10-trien-17-ol.</t>
  </si>
  <si>
    <t xml:space="preserve">isoxazol amount fraction</t>
  </si>
  <si>
    <t xml:space="preserve">Amount fraction is used in the construction mole_fraction_of_X_in_Y, where X is a material constituent of Y. The chemical formula for isoxazol is C23H33NO2. Isoxazol is a member of the group of alcohols. The IUPAC name for isoxazol is (1S,2R,13R,14S,17S,18S)-2,9,9,17,18-pentamethyl-7-oxa-6-azapentacyclo[11.7.0.02,10.04,8.014,18]icosa-4(8),5,10-trien-17-ol.</t>
  </si>
  <si>
    <t xml:space="preserve">linalool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</si>
  <si>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linalool is C10H18O. Linalool is a member of the group of alcohols. The IUPAC name for linalool is 3,7-dimethylocta-1,6-dien-3-ol.</t>
  </si>
  <si>
    <t xml:space="preserve">ACTRIS_vocab:linalool</t>
  </si>
  <si>
    <t xml:space="preserve">linalool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</si>
  <si>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linalool is C10H18O. Linalool is a member of the group of alcohols. The IUPAC name for linalool is 3,7-dimethylocta-1,6-dien-3-ol.</t>
  </si>
  <si>
    <t xml:space="preserve">linalool amount fraction</t>
  </si>
  <si>
    <t xml:space="preserve">Amount fraction is used in the construction mole_fraction_of_X_in_Y, where X is a material constituent of Y. The chemical formula for linalool is C10H18O. Linalool is a member of the group of alcohols. The IUPAC name for linalool is 3,7-dimethylocta-1,6-dien-3-ol.</t>
  </si>
  <si>
    <t xml:space="preserve">methylchavicol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</si>
  <si>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methylchavicol is C10H12O. Methylchavicol is a member of the group of alcohols. The IUPAC name for methylchavicol is 1-methoxy-4-prop-2-enylbenzene.</t>
  </si>
  <si>
    <t xml:space="preserve">ACTRIS_vocab:methylchavicol</t>
  </si>
  <si>
    <t xml:space="preserve">methylchavicol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</si>
  <si>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methylchavicol is C10H12O. Methylchavicol is a member of the group of alcohols. The IUPAC name for methylchavicol is 1-methoxy-4-prop-2-enylbenzene.</t>
  </si>
  <si>
    <t xml:space="preserve">methylchavicol amount fraction</t>
  </si>
  <si>
    <t xml:space="preserve">Amount fraction is used in the construction mole_fraction_of_X_in_Y, where X is a material constituent of Y. The chemical formula for methylchavicol is C10H12O. Methylchavicol is a member of the group of alcohols. The IUPAC name for methylchavicol is 1-methoxy-4-prop-2-enylbenzene.</t>
  </si>
  <si>
    <t xml:space="preserve">ethanol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</si>
  <si>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ethanol is C2H6O. Ethanol is a member of the group of alcohols. The IUPAC name for ethanol is ethanol.</t>
  </si>
  <si>
    <t xml:space="preserve">ACTRIS_vocab:ethanol</t>
  </si>
  <si>
    <t xml:space="preserve">ethanol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</si>
  <si>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ethanol is C2H6O. Ethanol is a member of the group of alcohols. The IUPAC name for ethanol is ethanol.</t>
  </si>
  <si>
    <t xml:space="preserve">ethanol amount fraction</t>
  </si>
  <si>
    <t xml:space="preserve">Amount fraction is used in the construction mole_fraction_of_X_in_Y, where X is a material constituent of Y. The chemical formula for ethanol is C2H6O. Ethanol is a member of the group of alcohols. The IUPAC name for ethanol is ethanol.</t>
  </si>
  <si>
    <t xml:space="preserve">benzenediol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</si>
  <si>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benzenediol is C6H6O2. Benzenediol is a member of the group of alcohols.</t>
  </si>
  <si>
    <t xml:space="preserve">ACTRIS_vocab:benzenediol</t>
  </si>
  <si>
    <t xml:space="preserve">benzenediol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</si>
  <si>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benzenediol is C6H6O2. Benzenediol is a member of the group of alcohols.</t>
  </si>
  <si>
    <t xml:space="preserve">benzenediol amount fraction</t>
  </si>
  <si>
    <t xml:space="preserve">Amount fraction is used in the construction mole_fraction_of_X_in_Y, where X is a material constituent of Y. The chemical formula for benzenediol is C6H6O2. Benzenediol is a member of the group of alcohols.</t>
  </si>
  <si>
    <t xml:space="preserve">glycolaldehyde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</si>
  <si>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glycolaldehyde is C2H4O2. Glycolaldehyde is a member of the group of alcohols. The IUPAC name for glycolaldehyde is 2-hydroxyacetaldehyde.</t>
  </si>
  <si>
    <t xml:space="preserve">ACTRIS_vocab:glycolaldehyde</t>
  </si>
  <si>
    <t xml:space="preserve">glycolaldehyde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</si>
  <si>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glycolaldehyde is C2H4O2. Glycolaldehyde is a member of the group of alcohols. The IUPAC name for glycolaldehyde is 2-hydroxyacetaldehyde.</t>
  </si>
  <si>
    <t xml:space="preserve">glycolaldehyde amount fraction</t>
  </si>
  <si>
    <t xml:space="preserve">Amount fraction is used in the construction mole_fraction_of_X_in_Y, where X is a material constituent of Y. The chemical formula for glycolaldehyde is C2H4O2. Glycolaldehyde is a member of the group of alcohols. The IUPAC name for glycolaldehyde is 2-hydroxyacetaldehyde.</t>
  </si>
  <si>
    <t xml:space="preserve">ethyl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</si>
  <si>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ether is C4H10O. Ethyl ether is a member of the group of ethers. The IUPAC name for ethyl ether is ethoxyethane.</t>
  </si>
  <si>
    <t xml:space="preserve">ACTRIS_vocab:ethyl ether</t>
  </si>
  <si>
    <t xml:space="preserve">ethyl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</si>
  <si>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ether is C4H10O. Ethyl ether is a member of the group of ethers. The IUPAC name for ethyl ether is ethoxyethane.</t>
  </si>
  <si>
    <t xml:space="preserve">ethyl ether amount fraction</t>
  </si>
  <si>
    <t xml:space="preserve">Amount fraction is used in the construction mole_fraction_of_X_in_Y, where X is a material constituent of Y. The chemical formula for ethyl ether is C4H10O. Ethyl ether is a member of the group of ethers. The IUPAC name for ethyl ether is ethoxyethane.</t>
  </si>
  <si>
    <t xml:space="preserve">butyl ethyl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</si>
  <si>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butyl ethyl ether is C6H14O. Butyl ethyl ether is a member of the group of ethers. The IUPAC name for butyl ethyl ether is 1-ethoxybutane.</t>
  </si>
  <si>
    <t xml:space="preserve">ACTRIS_vocab:butyl ethyl ether</t>
  </si>
  <si>
    <t xml:space="preserve">butyl ethyl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</si>
  <si>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butyl ethyl ether is C6H14O. Butyl ethyl ether is a member of the group of ethers. The IUPAC name for butyl ethyl ether is 1-ethoxybutane.</t>
  </si>
  <si>
    <t xml:space="preserve">butyl ethyl ether amount fraction</t>
  </si>
  <si>
    <t xml:space="preserve">Amount fraction is used in the construction mole_fraction_of_X_in_Y, where X is a material constituent of Y. The chemical formula for butyl ethyl ether is C6H14O. Butyl ethyl ether is a member of the group of ethers. The IUPAC name for butyl ethyl ether is 1-ethoxybutane.</t>
  </si>
  <si>
    <t xml:space="preserve">propyl vinyl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</si>
  <si>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propyl vinyl ether is C5H10O. Propyl vinyl ether is a member of the group of ethers. The IUPAC name for propyl vinyl ether is 1-ethenoxypropane.</t>
  </si>
  <si>
    <t xml:space="preserve">ACTRIS_vocab:propyl vinyl ether</t>
  </si>
  <si>
    <t xml:space="preserve">propyl vinyl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</si>
  <si>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propyl vinyl ether is C5H10O. Propyl vinyl ether is a member of the group of ethers. The IUPAC name for propyl vinyl ether is 1-ethenoxypropane.</t>
  </si>
  <si>
    <t xml:space="preserve">propyl vinyl ether amount fraction</t>
  </si>
  <si>
    <t xml:space="preserve">Amount fraction is used in the construction mole_fraction_of_X_in_Y, where X is a material constituent of Y. The chemical formula for propyl vinyl ether is C5H10O. Propyl vinyl ether is a member of the group of ethers. The IUPAC name for propyl vinyl ether is 1-ethenoxypropane.</t>
  </si>
  <si>
    <t xml:space="preserve">butyl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</si>
  <si>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butyl ether is C8H18O. Butyl ether is a member of the group of ethers. The IUPAC name for butyl ether is 1-butoxybutane.</t>
  </si>
  <si>
    <t xml:space="preserve">ACTRIS_vocab:butyl ether</t>
  </si>
  <si>
    <t xml:space="preserve">butyl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</si>
  <si>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butyl ether is C8H18O. Butyl ether is a member of the group of ethers. The IUPAC name for butyl ether is 1-butoxybutane.</t>
  </si>
  <si>
    <t xml:space="preserve">butyl ether amount fraction</t>
  </si>
  <si>
    <t xml:space="preserve">Amount fraction is used in the construction mole_fraction_of_X_in_Y, where X is a material constituent of Y. The chemical formula for butyl ether is C8H18O. Butyl ether is a member of the group of ethers. The IUPAC name for butyl ether is 1-butoxybutane.</t>
  </si>
  <si>
    <t xml:space="preserve">butyl vinyl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</si>
  <si>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butyl vinyl ether is C6H12O. Butyl vinyl ether is a member of the group of ethers. The IUPAC name for butyl vinyl ether is 1-ethenoxybutane.</t>
  </si>
  <si>
    <t xml:space="preserve">ACTRIS_vocab:butyl vinyl ether</t>
  </si>
  <si>
    <t xml:space="preserve">butyl vinyl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</si>
  <si>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butyl vinyl ether is C6H12O. Butyl vinyl ether is a member of the group of ethers. The IUPAC name for butyl vinyl ether is 1-ethenoxybutane.</t>
  </si>
  <si>
    <t xml:space="preserve">butyl vinyl ether amount fraction</t>
  </si>
  <si>
    <t xml:space="preserve">Amount fraction is used in the construction mole_fraction_of_X_in_Y, where X is a material constituent of Y. The chemical formula for butyl vinyl ether is C6H12O. Butyl vinyl ether is a member of the group of ethers. The IUPAC name for butyl vinyl ether is 1-ethenoxybutane.</t>
  </si>
  <si>
    <t xml:space="preserve">diisopropyl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</si>
  <si>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diisopropyl ether is C6H14O. Diisopropyl ether is a member of the group of ethers. The IUPAC name for diisopropyl ether is 2-propan-2-yloxypropane.</t>
  </si>
  <si>
    <t xml:space="preserve">ACTRIS_vocab:diisopropyl ether</t>
  </si>
  <si>
    <t xml:space="preserve">diisopropyl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</si>
  <si>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diisopropyl ether is C6H14O. Diisopropyl ether is a member of the group of ethers. The IUPAC name for diisopropyl ether is 2-propan-2-yloxypropane.</t>
  </si>
  <si>
    <t xml:space="preserve">diisopropyl ether amount fraction</t>
  </si>
  <si>
    <t xml:space="preserve">Amount fraction is used in the construction mole_fraction_of_X_in_Y, where X is a material constituent of Y. The chemical formula for diisopropyl ether is C6H14O. Diisopropyl ether is a member of the group of ethers. The IUPAC name for diisopropyl ether is 2-propan-2-yloxypropane.</t>
  </si>
  <si>
    <t xml:space="preserve">isobutyl vinyl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</si>
  <si>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isobutyl vinyl ether is C6H12O. Isobutyl vinyl ether is a member of the group of ethers. The IUPAC name for isobutyl vinyl ether is 1-ethenoxy-2-methylpropane.</t>
  </si>
  <si>
    <t xml:space="preserve">ACTRIS_vocab:isobutyl vinyl ether</t>
  </si>
  <si>
    <t xml:space="preserve">isobutyl vinyl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</si>
  <si>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isobutyl vinyl ether is C6H12O. Isobutyl vinyl ether is a member of the group of ethers. The IUPAC name for isobutyl vinyl ether is 1-ethenoxy-2-methylpropane.</t>
  </si>
  <si>
    <t xml:space="preserve">isobutyl vinyl ether amount fraction</t>
  </si>
  <si>
    <t xml:space="preserve">Amount fraction is used in the construction mole_fraction_of_X_in_Y, where X is a material constituent of Y. The chemical formula for isobutyl vinyl ether is C6H12O. Isobutyl vinyl ether is a member of the group of ethers. The IUPAC name for isobutyl vinyl ether is 1-ethenoxy-2-methylpropane.</t>
  </si>
  <si>
    <t xml:space="preserve">methoxybenzene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</si>
  <si>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methoxybenzene is C7H8O. Methoxybenzene is a member of the group of ethers. The IUPAC name for methoxybenzene is anisole.</t>
  </si>
  <si>
    <t xml:space="preserve">ACTRIS_vocab:methoxybenzene</t>
  </si>
  <si>
    <t xml:space="preserve">methoxybenzene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</si>
  <si>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methoxybenzene is C7H8O. Methoxybenzene is a member of the group of ethers. The IUPAC name for methoxybenzene is anisole.</t>
  </si>
  <si>
    <t xml:space="preserve">methoxybenzene amount fraction</t>
  </si>
  <si>
    <t xml:space="preserve">Amount fraction is used in the construction mole_fraction_of_X_in_Y, where X is a material constituent of Y. The chemical formula for methoxybenzene is C7H8O. Methoxybenzene is a member of the group of ethers. The IUPAC name for methoxybenzene is anisole.</t>
  </si>
  <si>
    <t xml:space="preserve">ethylene glycol diethyl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</si>
  <si>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ethylene glycol diethyl ether is C6H14O2. Ethylene glycol diethyl ether is a member of the group of ethers. The IUPAC name for ethylene glycol diethyl ether is 1,2-diethoxyethane.</t>
  </si>
  <si>
    <t xml:space="preserve">ACTRIS_vocab:ethylene glycol diethyl ether</t>
  </si>
  <si>
    <t xml:space="preserve">ethylene glycol diethyl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</si>
  <si>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ethylene glycol diethyl ether is C6H14O2. Ethylene glycol diethyl ether is a member of the group of ethers. The IUPAC name for ethylene glycol diethyl ether is 1,2-diethoxyethane.</t>
  </si>
  <si>
    <t xml:space="preserve">ethylene glycol diethyl ether amount fraction</t>
  </si>
  <si>
    <t xml:space="preserve">Amount fraction is used in the construction mole_fraction_of_X_in_Y, where X is a material constituent of Y. The chemical formula for ethylene glycol diethyl ether is C6H14O2. Ethylene glycol diethyl ether is a member of the group of ethers. The IUPAC name for ethylene glycol diethyl ether is 1,2-diethoxyethane.</t>
  </si>
  <si>
    <t xml:space="preserve">ethylene glycol divinyl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</si>
  <si>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ethylene glycol divinyl ether is C6H10O2. Ethylene glycol divinyl ether is a member of the group of ethers. The IUPAC name for ethylene glycol divinyl ether is 1,2-bis(ethenoxy)ethane.</t>
  </si>
  <si>
    <t xml:space="preserve">ACTRIS_vocab:ethylene glycol divinyl ether</t>
  </si>
  <si>
    <t xml:space="preserve">ethylene glycol divinyl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</si>
  <si>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ethylene glycol divinyl ether is C6H10O2. Ethylene glycol divinyl ether is a member of the group of ethers. The IUPAC name for ethylene glycol divinyl ether is 1,2-bis(ethenoxy)ethane.</t>
  </si>
  <si>
    <t xml:space="preserve">ethylene glycol divinyl ether amount fraction</t>
  </si>
  <si>
    <t xml:space="preserve">Amount fraction is used in the construction mole_fraction_of_X_in_Y, where X is a material constituent of Y. The chemical formula for ethylene glycol divinyl ether is C6H10O2. Ethylene glycol divinyl ether is a member of the group of ethers. The IUPAC name for ethylene glycol divinyl ether is 1,2-bis(ethenoxy)ethane.</t>
  </si>
  <si>
    <t xml:space="preserve">ethylene glycol vinyl 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</si>
  <si>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ethylene glycol vinyl ether is C4H8O2. Ethylene glycol vinyl ether is a member of the group of ethers. The IUPAC name for ethylene glycol vinyl ether is 2-ethenoxyethanol.</t>
  </si>
  <si>
    <t xml:space="preserve">ACTRIS_vocab:ethylene glycol vinyl ether</t>
  </si>
  <si>
    <t xml:space="preserve">ethylene glycol vinyl 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</si>
  <si>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ethylene glycol vinyl ether is C4H8O2. Ethylene glycol vinyl ether is a member of the group of ethers. The IUPAC name for ethylene glycol vinyl ether is 2-ethenoxyethanol.</t>
  </si>
  <si>
    <t xml:space="preserve">ethylene glycol vinyl ether amount fraction</t>
  </si>
  <si>
    <t xml:space="preserve">Amount fraction is used in the construction mole_fraction_of_X_in_Y, where X is a material constituent of Y. The chemical formula for ethylene glycol vinyl ether is C4H8O2. Ethylene glycol vinyl ether is a member of the group of ethers. The IUPAC name for ethylene glycol vinyl ether is 2-ethenoxyethanol.</t>
  </si>
  <si>
    <t xml:space="preserve">1,2,3-trimethoxybenzene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</si>
  <si>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1-2-3-trimethoxybenzene is C9H12O3. 1-2-3-trimethoxybenzene is a member of the group of ethers. The IUPAC name for 1-2-3-trimethoxybenzene is 1,2,3-trimethoxybenzene.</t>
  </si>
  <si>
    <t xml:space="preserve">ACTRIS_vocab:1,2,3-trimethoxybenzene</t>
  </si>
  <si>
    <t xml:space="preserve">1,2,3-trimethoxybenzene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</si>
  <si>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1-2-3-trimethoxybenzene is C9H12O3. 1-2-3-trimethoxybenzene is a member of the group of ethers. The IUPAC name for 1-2-3-trimethoxybenzene is 1,2,3-trimethoxybenzene.</t>
  </si>
  <si>
    <t xml:space="preserve">1,2,3-trimethoxybenzene amount fraction</t>
  </si>
  <si>
    <t xml:space="preserve">Amount fraction is used in the construction mole_fraction_of_X_in_Y, where X is a material constituent of Y. The chemical formula for 1-2-3-trimethoxybenzene is C9H12O3. 1-2-3-trimethoxybenzene is a member of the group of ethers. The IUPAC name for 1-2-3-trimethoxybenzene is 1,2,3-trimethoxybenzene.</t>
  </si>
  <si>
    <t xml:space="preserve">1,2,4-trimethoxybenzene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</si>
  <si>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1-2-4-trimethoxybenzene is C9H12O3. 1-2-4-trimethoxybenzene is a member of the group of ethers. The IUPAC name for 1-2-4-trimethoxybenzene is 1,2,4-trimethoxybenzene.</t>
  </si>
  <si>
    <t xml:space="preserve">ACTRIS_vocab:1,2,4-trimethoxybenzene</t>
  </si>
  <si>
    <t xml:space="preserve">1,2,4-trimethoxybenzene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</si>
  <si>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1-2-4-trimethoxybenzene is C9H12O3. 1-2-4-trimethoxybenzene is a member of the group of ethers. The IUPAC name for 1-2-4-trimethoxybenzene is 1,2,4-trimethoxybenzene.</t>
  </si>
  <si>
    <t xml:space="preserve">1,2,4-trimethoxybenzene amount fraction</t>
  </si>
  <si>
    <t xml:space="preserve">Amount fraction is used in the construction mole_fraction_of_X_in_Y, where X is a material constituent of Y. The chemical formula for 1-2-4-trimethoxybenzene is C9H12O3. 1-2-4-trimethoxybenzene is a member of the group of ethers. The IUPAC name for 1-2-4-trimethoxybenzene is 1,2,4-trimethoxybenzene.</t>
  </si>
  <si>
    <t xml:space="preserve">1,3,5-trimethoxybenzene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</si>
  <si>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1-3-5-trimethoxybenzene is C9H12O3. 1-3-5-trimethoxybenzene is a member of the group of ethers. The IUPAC name for 1-3-5-trimethoxybenzene is 1,3,5-trimethoxybenzene.</t>
  </si>
  <si>
    <t xml:space="preserve">ACTRIS_vocab:1,3,5-trimethoxybenzene</t>
  </si>
  <si>
    <t xml:space="preserve">1,3,5-trimethoxybenzene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</si>
  <si>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1-3-5-trimethoxybenzene is C9H12O3. 1-3-5-trimethoxybenzene is a member of the group of ethers. The IUPAC name for 1-3-5-trimethoxybenzene is 1,3,5-trimethoxybenzene.</t>
  </si>
  <si>
    <t xml:space="preserve">1,3,5-trimethoxybenzene amount fraction</t>
  </si>
  <si>
    <t xml:space="preserve">Amount fraction is used in the construction mole_fraction_of_X_in_Y, where X is a material constituent of Y. The chemical formula for 1-3-5-trimethoxybenzene is C9H12O3. 1-3-5-trimethoxybenzene is a member of the group of ethers. The IUPAC name for 1-3-5-trimethoxybenzene is 1,3,5-trimethoxybenzene.</t>
  </si>
  <si>
    <t xml:space="preserve">methyl-tert-butyl-ether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</si>
  <si>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methyl-tert-butyl-ether is C5H12O. Methyl-tert-butyl-ether is a member of the group of ethers. The IUPAC name for methyl-tert-butyl-ether is 2-methoxy-2-methylpropane.</t>
  </si>
  <si>
    <t xml:space="preserve">ACTRIS_vocab:methyl-tert-butyl-ether</t>
  </si>
  <si>
    <t xml:space="preserve">methyl-tert-butyl-ether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</si>
  <si>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methyl-tert-butyl-ether is C5H12O. Methyl-tert-butyl-ether is a member of the group of ethers. The IUPAC name for methyl-tert-butyl-ether is 2-methoxy-2-methylpropane.</t>
  </si>
  <si>
    <t xml:space="preserve">methyl-tert-butyl-ether amount fraction</t>
  </si>
  <si>
    <t xml:space="preserve">Amount fraction is used in the construction mole_fraction_of_X_in_Y, where X is a material constituent of Y. The chemical formula for methyl-tert-butyl-ether is C5H12O. Methyl-tert-butyl-ether is a member of the group of ethers. The IUPAC name for methyl-tert-butyl-ether is 2-methoxy-2-methylpropane.</t>
  </si>
  <si>
    <t xml:space="preserve">furan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</si>
  <si>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furan is C4H4O. Furan is a member of the group of ethers. The IUPAC name for furan is furan.</t>
  </si>
  <si>
    <t xml:space="preserve">ACTRIS_vocab:furan</t>
  </si>
  <si>
    <t xml:space="preserve">furan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</si>
  <si>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furan is C4H4O. Furan is a member of the group of ethers. The IUPAC name for furan is furan.</t>
  </si>
  <si>
    <t xml:space="preserve">furan amount fraction</t>
  </si>
  <si>
    <t xml:space="preserve">Amount fraction is used in the construction mole_fraction_of_X_in_Y, where X is a material constituent of Y. The chemical formula for furan is C4H4O. Furan is a member of the group of ethers. The IUPAC name for furan is furan.</t>
  </si>
  <si>
    <t xml:space="preserve">methylfuran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</si>
  <si>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methylfuran is C5H6O. Methylfuran is a member of the group of ethers. The IUPAC name for methylfuran is 2-methylfuran.</t>
  </si>
  <si>
    <t xml:space="preserve">ACTRIS_vocab:methylfuran</t>
  </si>
  <si>
    <t xml:space="preserve">methylfuran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</si>
  <si>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methylfuran is C5H6O. Methylfuran is a member of the group of ethers. The IUPAC name for methylfuran is 2-methylfuran.</t>
  </si>
  <si>
    <t xml:space="preserve">methylfuran amount fraction</t>
  </si>
  <si>
    <t xml:space="preserve">Amount fraction is used in the construction mole_fraction_of_X_in_Y, where X is a material constituent of Y. The chemical formula for methylfuran is C5H6O. Methylfuran is a member of the group of ethers. The IUPAC name for methylfuran is 2-methylfuran.</t>
  </si>
  <si>
    <t xml:space="preserve">1,3-dioxolane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</si>
  <si>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1-3-dioxolane is C3H6O2. 1-3-dioxolane is a member of the group of ethers. The IUPAC name for 1-3-dioxolane is 1,3-dioxolane.</t>
  </si>
  <si>
    <t xml:space="preserve">ACTRIS_vocab:1,3-dioxolane</t>
  </si>
  <si>
    <t xml:space="preserve">1,3-dioxolane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</si>
  <si>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1-3-dioxolane is C3H6O2. 1-3-dioxolane is a member of the group of ethers. The IUPAC name for 1-3-dioxolane is 1,3-dioxolane.</t>
  </si>
  <si>
    <t xml:space="preserve">1,3-dioxolane amount fraction</t>
  </si>
  <si>
    <t xml:space="preserve">Amount fraction is used in the construction mole_fraction_of_X_in_Y, where X is a material constituent of Y. The chemical formula for 1-3-dioxolane is C3H6O2. 1-3-dioxolane is a member of the group of ethers. The IUPAC name for 1-3-dioxolane is 1,3-dioxolane.</t>
  </si>
  <si>
    <t xml:space="preserve">3-methyl-furan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</si>
  <si>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3-methyl-furan is C5H6O. 3-methyl-furan is a member of the group of ethers. The IUPAC name for 3-methyl-furan is 3-methylfuran.</t>
  </si>
  <si>
    <t xml:space="preserve">ACTRIS_vocab:3-methyl-furan</t>
  </si>
  <si>
    <t xml:space="preserve">3-methyl-furan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</si>
  <si>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3-methyl-furan is C5H6O. 3-methyl-furan is a member of the group of ethers. The IUPAC name for 3-methyl-furan is 3-methylfuran.</t>
  </si>
  <si>
    <t xml:space="preserve">3-methyl-furan amount fraction</t>
  </si>
  <si>
    <t xml:space="preserve">Amount fraction is used in the construction mole_fraction_of_X_in_Y, where X is a material constituent of Y. The chemical formula for 3-methyl-furan is C5H6O. 3-methyl-furan is a member of the group of ethers. The IUPAC name for 3-methyl-furan is 3-methylfuran.</t>
  </si>
  <si>
    <t xml:space="preserve">propylene 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</si>
  <si>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propylene oxide is C3H6O. Propylene oxide is a member of the group of ethers. The IUPAC name for propylene oxide is 2-methyloxirane.</t>
  </si>
  <si>
    <t xml:space="preserve">ACTRIS_vocab:propylene oxide</t>
  </si>
  <si>
    <t xml:space="preserve">propylene 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</si>
  <si>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propylene oxide is C3H6O. Propylene oxide is a member of the group of ethers. The IUPAC name for propylene oxide is 2-methyloxirane.</t>
  </si>
  <si>
    <t xml:space="preserve">propylene oxide amount fraction</t>
  </si>
  <si>
    <t xml:space="preserve">Amount fraction is used in the construction mole_fraction_of_X_in_Y, where X is a material constituent of Y. The chemical formula for propylene oxide is C3H6O. Propylene oxide is a member of the group of ethers. The IUPAC name for propylene oxide is 2-methyloxirane.</t>
  </si>
  <si>
    <t xml:space="preserve">tetrahydrofuran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</si>
  <si>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tetrahydrofuran is C4H8O. Tetrahydrofuran is a member of the group of ethers. The IUPAC name for tetrahydrofuran is oxolane.</t>
  </si>
  <si>
    <t xml:space="preserve">ACTRIS_vocab:tetrahydrofuran</t>
  </si>
  <si>
    <t xml:space="preserve">tetrahydrofuran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</si>
  <si>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tetrahydrofuran is C4H8O. Tetrahydrofuran is a member of the group of ethers. The IUPAC name for tetrahydrofuran is oxolane.</t>
  </si>
  <si>
    <t xml:space="preserve">tetrahydrofuran amount fraction</t>
  </si>
  <si>
    <t xml:space="preserve">Amount fraction is used in the construction mole_fraction_of_X_in_Y, where X is a material constituent of Y. The chemical formula for tetrahydrofuran is C4H8O. Tetrahydrofuran is a member of the group of ethers. The IUPAC name for tetrahydrofuran is oxolane.</t>
  </si>
  <si>
    <t xml:space="preserve">isopropyl formate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</si>
  <si>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isopropyl formate is C4H8O2. Isopropyl formate is a member of the group of esters. The IUPAC name for isopropyl formate is propan-2-yl formate.</t>
  </si>
  <si>
    <t xml:space="preserve">ACTRIS_vocab:isopropyl formate</t>
  </si>
  <si>
    <t xml:space="preserve">isopropyl formate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</si>
  <si>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isopropyl formate is C4H8O2. Isopropyl formate is a member of the group of esters. The IUPAC name for isopropyl formate is propan-2-yl formate.</t>
  </si>
  <si>
    <t xml:space="preserve">isopropyl formate amount fraction</t>
  </si>
  <si>
    <t xml:space="preserve">Amount fraction is used in the construction mole_fraction_of_X_in_Y, where X is a material constituent of Y. The chemical formula for isopropyl formate is C4H8O2. Isopropyl formate is a member of the group of esters. The IUPAC name for isopropyl formate is propan-2-yl formate.</t>
  </si>
  <si>
    <t xml:space="preserve">ethyl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</si>
  <si>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acetate is C4H8O2. Ethyl acetate is a member of the group of esters. The IUPAC name for ethyl acetate is ethyl acetate.</t>
  </si>
  <si>
    <t xml:space="preserve">ACTRIS_vocab:ethyl acetate</t>
  </si>
  <si>
    <t xml:space="preserve">ethyl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</si>
  <si>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acetate is C4H8O2. Ethyl acetate is a member of the group of esters. The IUPAC name for ethyl acetate is ethyl acetate.</t>
  </si>
  <si>
    <t xml:space="preserve">ethyl acetate amount fraction</t>
  </si>
  <si>
    <t xml:space="preserve">Amount fraction is used in the construction mole_fraction_of_X_in_Y, where X is a material constituent of Y. The chemical formula for ethyl acetate is C4H8O2. Ethyl acetate is a member of the group of esters. The IUPAC name for ethyl acetate is ethyl acetate.</t>
  </si>
  <si>
    <t xml:space="preserve">n-propyl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</si>
  <si>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n-propyl acetate is C5H10O2. N-propyl acetate is a member of the group of esters. The IUPAC name for n-propyl acetate is propyl acetate.</t>
  </si>
  <si>
    <t xml:space="preserve">ACTRIS_vocab:n-propyl acetate</t>
  </si>
  <si>
    <t xml:space="preserve">n-propyl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</si>
  <si>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n-propyl acetate is C5H10O2. N-propyl acetate is a member of the group of esters. The IUPAC name for n-propyl acetate is propyl acetate.</t>
  </si>
  <si>
    <t xml:space="preserve">n-propyl acetate amount fraction</t>
  </si>
  <si>
    <t xml:space="preserve">Amount fraction is used in the construction mole_fraction_of_X_in_Y, where X is a material constituent of Y. The chemical formula for n-propyl acetate is C5H10O2. N-propyl acetate is a member of the group of esters. The IUPAC name for n-propyl acetate is propyl acetate.</t>
  </si>
  <si>
    <t xml:space="preserve">isopropyl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</si>
  <si>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isopropyl acetate is C5H10O2. Isopropyl acetate is a member of the group of esters. The IUPAC name for isopropyl acetate is propan-2-yl acetate.</t>
  </si>
  <si>
    <t xml:space="preserve">ACTRIS_vocab:isopropyl acetate</t>
  </si>
  <si>
    <t xml:space="preserve">isopropyl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</si>
  <si>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isopropyl acetate is C5H10O2. Isopropyl acetate is a member of the group of esters. The IUPAC name for isopropyl acetate is propan-2-yl acetate.</t>
  </si>
  <si>
    <t xml:space="preserve">isopropyl acetate amount fraction</t>
  </si>
  <si>
    <t xml:space="preserve">Amount fraction is used in the construction mole_fraction_of_X_in_Y, where X is a material constituent of Y. The chemical formula for isopropyl acetate is C5H10O2. Isopropyl acetate is a member of the group of esters. The IUPAC name for isopropyl acetate is propan-2-yl acetate.</t>
  </si>
  <si>
    <t xml:space="preserve">allyl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</si>
  <si>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allyl acetate is C5H8O2. Allyl acetate is a member of the group of esters. The IUPAC name for allyl acetate is prop-2-enyl acetate.</t>
  </si>
  <si>
    <t xml:space="preserve">ACTRIS_vocab:allyl acetate</t>
  </si>
  <si>
    <t xml:space="preserve">allyl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</si>
  <si>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allyl acetate is C5H8O2. Allyl acetate is a member of the group of esters. The IUPAC name for allyl acetate is prop-2-enyl acetate.</t>
  </si>
  <si>
    <t xml:space="preserve">allyl acetate amount fraction</t>
  </si>
  <si>
    <t xml:space="preserve">Amount fraction is used in the construction mole_fraction_of_X_in_Y, where X is a material constituent of Y. The chemical formula for allyl acetate is C5H8O2. Allyl acetate is a member of the group of esters. The IUPAC name for allyl acetate is prop-2-enyl acetate.</t>
  </si>
  <si>
    <t xml:space="preserve">isopropenyl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</si>
  <si>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isopropenyl acetate is C5H8O2. Isopropenyl acetate is a member of the group of esters. The IUPAC name for isopropenyl acetate is prop-1-en-2-yl acetate.</t>
  </si>
  <si>
    <t xml:space="preserve">ACTRIS_vocab:isopropenyl acetate</t>
  </si>
  <si>
    <t xml:space="preserve">isopropenyl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</si>
  <si>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isopropenyl acetate is C5H8O2. Isopropenyl acetate is a member of the group of esters. The IUPAC name for isopropenyl acetate is prop-1-en-2-yl acetate.</t>
  </si>
  <si>
    <t xml:space="preserve">isopropenyl acetate amount fraction</t>
  </si>
  <si>
    <t xml:space="preserve">Amount fraction is used in the construction mole_fraction_of_X_in_Y, where X is a material constituent of Y. The chemical formula for isopropenyl acetate is C5H8O2. Isopropenyl acetate is a member of the group of esters. The IUPAC name for isopropenyl acetate is prop-1-en-2-yl acetate.</t>
  </si>
  <si>
    <t xml:space="preserve">n-butyl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</si>
  <si>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n-butyl acetate is C6H12O2. N-butyl acetate is a member of the group of esters. The IUPAC name for n-butyl acetate is butyl acetate.</t>
  </si>
  <si>
    <t xml:space="preserve">ACTRIS_vocab:n-butyl acetate</t>
  </si>
  <si>
    <t xml:space="preserve">n-butyl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</si>
  <si>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n-butyl acetate is C6H12O2. N-butyl acetate is a member of the group of esters. The IUPAC name for n-butyl acetate is butyl acetate.</t>
  </si>
  <si>
    <t xml:space="preserve">n-butyl acetate amount fraction</t>
  </si>
  <si>
    <t xml:space="preserve">Amount fraction is used in the construction mole_fraction_of_X_in_Y, where X is a material constituent of Y. The chemical formula for n-butyl acetate is C6H12O2. N-butyl acetate is a member of the group of esters. The IUPAC name for n-butyl acetate is butyl acetate.</t>
  </si>
  <si>
    <t xml:space="preserve">isobutyl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</si>
  <si>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isobutyl acetate is C6H12O2. Isobutyl acetate is a member of the group of esters. The IUPAC name for isobutyl acetate is 2-methylpropyl acetate.</t>
  </si>
  <si>
    <t xml:space="preserve">ACTRIS_vocab:isobutyl acetate</t>
  </si>
  <si>
    <t xml:space="preserve">isobutyl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</si>
  <si>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isobutyl acetate is C6H12O2. Isobutyl acetate is a member of the group of esters. The IUPAC name for isobutyl acetate is 2-methylpropyl acetate.</t>
  </si>
  <si>
    <t xml:space="preserve">isobutyl acetate amount fraction</t>
  </si>
  <si>
    <t xml:space="preserve">Amount fraction is used in the construction mole_fraction_of_X_in_Y, where X is a material constituent of Y. The chemical formula for isobutyl acetate is C6H12O2. Isobutyl acetate is a member of the group of esters. The IUPAC name for isobutyl acetate is 2-methylpropyl acetate.</t>
  </si>
  <si>
    <t xml:space="preserve">tertiobutyl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</si>
  <si>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tertiobutyl acetate is C6H12O2. Tertiobutyl acetate is a member of the group of esters. The IUPAC name for tertiobutyl acetate is tert-butyl acetate.</t>
  </si>
  <si>
    <t xml:space="preserve">ACTRIS_vocab:tertiobutyl acetate</t>
  </si>
  <si>
    <t xml:space="preserve">tertiobutyl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</si>
  <si>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tertiobutyl acetate is C6H12O2. Tertiobutyl acetate is a member of the group of esters. The IUPAC name for tertiobutyl acetate is tert-butyl acetate.</t>
  </si>
  <si>
    <t xml:space="preserve">tertiobutyl acetate amount fraction</t>
  </si>
  <si>
    <t xml:space="preserve">Amount fraction is used in the construction mole_fraction_of_X_in_Y, where X is a material constituent of Y. The chemical formula for tertiobutyl acetate is C6H12O2. Tertiobutyl acetate is a member of the group of esters. The IUPAC name for tertiobutyl acetate is tert-butyl acetate.</t>
  </si>
  <si>
    <t xml:space="preserve">(E)-2-hexenyl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</si>
  <si>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(E)-2-hexenyl acetate is C8H14O2. (E)-2-hexenyl acetate is a member of the group of esters. The IUPAC name for (E)-2-hexenyl acetate is [(E)-hex-2-enyl] acetate.</t>
  </si>
  <si>
    <t xml:space="preserve">ACTRIS_vocab:(E)-2-hexenyl acetate</t>
  </si>
  <si>
    <t xml:space="preserve">(E)-2-hexenyl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</si>
  <si>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(E)-2-hexenyl acetate is C8H14O2. (E)-2-hexenyl acetate is a member of the group of esters. The IUPAC name for (E)-2-hexenyl acetate is [(E)-hex-2-enyl] acetate.</t>
  </si>
  <si>
    <t xml:space="preserve">(E)-2-hexenyl acetate amount fraction</t>
  </si>
  <si>
    <t xml:space="preserve">Amount fraction is used in the construction mole_fraction_of_X_in_Y, where X is a material constituent of Y. The chemical formula for (E)-2-hexenyl acetate is C8H14O2. (E)-2-hexenyl acetate is a member of the group of esters. The IUPAC name for (E)-2-hexenyl acetate is [(E)-hex-2-enyl] acetate.</t>
  </si>
  <si>
    <t xml:space="preserve">(Z)-3-hexenyl 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</si>
  <si>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(Z)-3-hexenyl acetate is C8H14O2. (Z)-3-hexenyl acetate is a member of the group of esters. The IUPAC name for (Z)-3-hexenyl acetate is [(Z)-hex-3-enyl] acetate.</t>
  </si>
  <si>
    <t xml:space="preserve">ACTRIS_vocab:(Z)-3-hexenyl acetate</t>
  </si>
  <si>
    <t xml:space="preserve">(Z)-3-hexenyl 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</si>
  <si>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(Z)-3-hexenyl acetate is C8H14O2. (Z)-3-hexenyl acetate is a member of the group of esters. The IUPAC name for (Z)-3-hexenyl acetate is [(Z)-hex-3-enyl] acetate.</t>
  </si>
  <si>
    <t xml:space="preserve">(Z)-3-hexenyl acetate amount fraction</t>
  </si>
  <si>
    <t xml:space="preserve">Amount fraction is used in the construction mole_fraction_of_X_in_Y, where X is a material constituent of Y. The chemical formula for (Z)-3-hexenyl acetate is C8H14O2. (Z)-3-hexenyl acetate is a member of the group of esters. The IUPAC name for (Z)-3-hexenyl acetate is [(Z)-hex-3-enyl] acetate.</t>
  </si>
  <si>
    <t xml:space="preserve">ethyl propionate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</si>
  <si>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propionate is C5H10O2. Ethyl propionate is a member of the group of esters. The IUPAC name for ethyl propionate is ethyl propanoate.</t>
  </si>
  <si>
    <t xml:space="preserve">ACTRIS_vocab:ethyl propionate</t>
  </si>
  <si>
    <t xml:space="preserve">ethyl propionate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</si>
  <si>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propionate is C5H10O2. Ethyl propionate is a member of the group of esters. The IUPAC name for ethyl propionate is ethyl propanoate.</t>
  </si>
  <si>
    <t xml:space="preserve">ethyl propionate amount fraction</t>
  </si>
  <si>
    <t xml:space="preserve">Amount fraction is used in the construction mole_fraction_of_X_in_Y, where X is a material constituent of Y. The chemical formula for ethyl propionate is C5H10O2. Ethyl propionate is a member of the group of esters. The IUPAC name for ethyl propionate is ethyl propanoate.</t>
  </si>
  <si>
    <t xml:space="preserve">propyl propionate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</si>
  <si>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propyl propionate is C6H12O2. Propyl propionate is a member of the group of esters. The IUPAC name for propyl propionate is propyl propanoate.</t>
  </si>
  <si>
    <t xml:space="preserve">ACTRIS_vocab:propyl propionate</t>
  </si>
  <si>
    <t xml:space="preserve">propyl propionate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</si>
  <si>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propyl propionate is C6H12O2. Propyl propionate is a member of the group of esters. The IUPAC name for propyl propionate is propyl propanoate.</t>
  </si>
  <si>
    <t xml:space="preserve">propyl propionate amount fraction</t>
  </si>
  <si>
    <t xml:space="preserve">Amount fraction is used in the construction mole_fraction_of_X_in_Y, where X is a material constituent of Y. The chemical formula for propyl propionate is C6H12O2. Propyl propionate is a member of the group of esters. The IUPAC name for propyl propionate is propyl propanoate.</t>
  </si>
  <si>
    <t xml:space="preserve">ethyl butanoate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</si>
  <si>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butanoate is C6H12O2. Ethyl butanoate is a member of the group of esters. The IUPAC name for ethyl butanoate is ethyl butanoate .</t>
  </si>
  <si>
    <t xml:space="preserve">ACTRIS_vocab:ethyl butanoate</t>
  </si>
  <si>
    <t xml:space="preserve">ethyl butanoate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</si>
  <si>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butanoate is C6H12O2. Ethyl butanoate is a member of the group of esters. The IUPAC name for ethyl butanoate is ethyl butanoate .</t>
  </si>
  <si>
    <t xml:space="preserve">ethyl butanoate amount fraction</t>
  </si>
  <si>
    <t xml:space="preserve">Amount fraction is used in the construction mole_fraction_of_X_in_Y, where X is a material constituent of Y. The chemical formula for ethyl butanoate is C6H12O2. Ethyl butanoate is a member of the group of esters. The IUPAC name for ethyl butanoate is ethyl butanoate .</t>
  </si>
  <si>
    <t xml:space="preserve">methyl 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</si>
  <si>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acrylate is C4H6O2. Methyl acrylate is a member of the group of esters. The IUPAC name for methyl acrylate is methyl prop-2-enoate.</t>
  </si>
  <si>
    <t xml:space="preserve">ACTRIS_vocab:methyl acrylate</t>
  </si>
  <si>
    <t xml:space="preserve">methyl 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</si>
  <si>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acrylate is C4H6O2. Methyl acrylate is a member of the group of esters. The IUPAC name for methyl acrylate is methyl prop-2-enoate.</t>
  </si>
  <si>
    <t xml:space="preserve">methyl acrylate amount fraction</t>
  </si>
  <si>
    <t xml:space="preserve">Amount fraction is used in the construction mole_fraction_of_X_in_Y, where X is a material constituent of Y. The chemical formula for methyl acrylate is C4H6O2. Methyl acrylate is a member of the group of esters. The IUPAC name for methyl acrylate is methyl prop-2-enoate.</t>
  </si>
  <si>
    <t xml:space="preserve">ethyl 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</si>
  <si>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acrylate is C5H8O2. Ethyl acrylate is a member of the group of esters. The IUPAC name for ethyl acrylate is ethyl prop-2-enoate.</t>
  </si>
  <si>
    <t xml:space="preserve">ACTRIS_vocab:ethyl acrylate</t>
  </si>
  <si>
    <t xml:space="preserve">ethyl 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</si>
  <si>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acrylate is C5H8O2. Ethyl acrylate is a member of the group of esters. The IUPAC name for ethyl acrylate is ethyl prop-2-enoate.</t>
  </si>
  <si>
    <t xml:space="preserve">ethyl acrylate amount fraction</t>
  </si>
  <si>
    <t xml:space="preserve">Amount fraction is used in the construction mole_fraction_of_X_in_Y, where X is a material constituent of Y. The chemical formula for ethyl acrylate is C5H8O2. Ethyl acrylate is a member of the group of esters. The IUPAC name for ethyl acrylate is ethyl prop-2-enoate.</t>
  </si>
  <si>
    <t xml:space="preserve">methyl methacrylate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</si>
  <si>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methacrylate is C5H8O2. Methyl methacrylate is a member of the group of esters. The IUPAC name for methyl methacrylate is methyl 2-methylprop-2-enoate.</t>
  </si>
  <si>
    <t xml:space="preserve">ACTRIS_vocab:methyl methacrylate</t>
  </si>
  <si>
    <t xml:space="preserve">methyl methacrylate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</si>
  <si>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methacrylate is C5H8O2. Methyl methacrylate is a member of the group of esters. The IUPAC name for methyl methacrylate is methyl 2-methylprop-2-enoate.</t>
  </si>
  <si>
    <t xml:space="preserve">methyl methacrylate amount fraction</t>
  </si>
  <si>
    <t xml:space="preserve">Amount fraction is used in the construction mole_fraction_of_X_in_Y, where X is a material constituent of Y. The chemical formula for methyl methacrylate is C5H8O2. Methyl methacrylate is a member of the group of esters. The IUPAC name for methyl methacrylate is methyl 2-methylprop-2-enoate.</t>
  </si>
  <si>
    <t xml:space="preserve">ethyl methacrylate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</si>
  <si>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methacrylate is C6H10O2. Ethyl methacrylate is a member of the group of esters. The IUPAC name for ethyl methacrylate is ethyl 2-methylprop-2-enoate.</t>
  </si>
  <si>
    <t xml:space="preserve">ACTRIS_vocab:ethyl methacrylate</t>
  </si>
  <si>
    <t xml:space="preserve">ethyl methacrylate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</si>
  <si>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methacrylate is C6H10O2. Ethyl methacrylate is a member of the group of esters. The IUPAC name for ethyl methacrylate is ethyl 2-methylprop-2-enoate.</t>
  </si>
  <si>
    <t xml:space="preserve">ethyl methacrylate amount fraction</t>
  </si>
  <si>
    <t xml:space="preserve">Amount fraction is used in the construction mole_fraction_of_X_in_Y, where X is a material constituent of Y. The chemical formula for ethyl methacrylate is C6H10O2. Ethyl methacrylate is a member of the group of esters. The IUPAC name for ethyl methacrylate is ethyl 2-methylprop-2-enoate.</t>
  </si>
  <si>
    <t xml:space="preserve">propyl methacrylate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</si>
  <si>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propyl methacrylate is C7H12O2. Propyl methacrylate is a member of the group of esters. The IUPAC name for propyl methacrylate is propyl 2-methylprop-2-enoate.</t>
  </si>
  <si>
    <t xml:space="preserve">ACTRIS_vocab:propyl methacrylate</t>
  </si>
  <si>
    <t xml:space="preserve">propyl methacrylate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</si>
  <si>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propyl methacrylate is C7H12O2. Propyl methacrylate is a member of the group of esters. The IUPAC name for propyl methacrylate is propyl 2-methylprop-2-enoate.</t>
  </si>
  <si>
    <t xml:space="preserve">propyl methacrylate amount fraction</t>
  </si>
  <si>
    <t xml:space="preserve">Amount fraction is used in the construction mole_fraction_of_X_in_Y, where X is a material constituent of Y. The chemical formula for propyl methacrylate is C7H12O2. Propyl methacrylate is a member of the group of esters. The IUPAC name for propyl methacrylate is propyl 2-methylprop-2-enoate.</t>
  </si>
  <si>
    <t xml:space="preserve">butyl methacrylate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</si>
  <si>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butyl methacrylate is C8H14O2. Butyl methacrylate is a member of the group of esters. The IUPAC name for butyl methacrylate is butyl 2-methylprop-2-enoate.</t>
  </si>
  <si>
    <t xml:space="preserve">ACTRIS_vocab:butyl methacrylate</t>
  </si>
  <si>
    <t xml:space="preserve">butyl methacrylate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</si>
  <si>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butyl methacrylate is C8H14O2. Butyl methacrylate is a member of the group of esters. The IUPAC name for butyl methacrylate is butyl 2-methylprop-2-enoate.</t>
  </si>
  <si>
    <t xml:space="preserve">butyl methacrylate amount fraction</t>
  </si>
  <si>
    <t xml:space="preserve">Amount fraction is used in the construction mole_fraction_of_X_in_Y, where X is a material constituent of Y. The chemical formula for butyl methacrylate is C8H14O2. Butyl methacrylate is a member of the group of esters. The IUPAC name for butyl methacrylate is butyl 2-methylprop-2-enoate.</t>
  </si>
  <si>
    <t xml:space="preserve">2-methylpropyl methacrylate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</si>
  <si>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2-methylpropyl methacrylate is C8H14O2. 2-methylpropyl methacrylate is a member of the group of esters. The IUPAC name for 2-methylpropyl methacrylate is 2-methylpropyl 2-methylprop-2-enoate.</t>
  </si>
  <si>
    <t xml:space="preserve">ACTRIS_vocab:2-methylpropyl methacrylate</t>
  </si>
  <si>
    <t xml:space="preserve">2-methylpropyl methacrylate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</si>
  <si>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2-methylpropyl methacrylate is C8H14O2. 2-methylpropyl methacrylate is a member of the group of esters. The IUPAC name for 2-methylpropyl methacrylate is 2-methylpropyl 2-methylprop-2-enoate.</t>
  </si>
  <si>
    <t xml:space="preserve">2-methylpropyl methacrylate amount fraction</t>
  </si>
  <si>
    <t xml:space="preserve">Amount fraction is used in the construction mole_fraction_of_X_in_Y, where X is a material constituent of Y. The chemical formula for 2-methylpropyl methacrylate is C8H14O2. 2-methylpropyl methacrylate is a member of the group of esters. The IUPAC name for 2-methylpropyl methacrylate is 2-methylpropyl 2-methylprop-2-enoate.</t>
  </si>
  <si>
    <t xml:space="preserve">isopropyl methacrylate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</si>
  <si>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isopropyl methacrylate is C7H12O2. Isopropyl methacrylate is a member of the group of esters. The IUPAC name for isopropyl methacrylate is propan-2-yl 2-methylprop-2-enoate.</t>
  </si>
  <si>
    <t xml:space="preserve">ACTRIS_vocab:isopropyl methacrylate</t>
  </si>
  <si>
    <t xml:space="preserve">isopropyl methacrylate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</si>
  <si>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isopropyl methacrylate is C7H12O2. Isopropyl methacrylate is a member of the group of esters. The IUPAC name for isopropyl methacrylate is propan-2-yl 2-methylprop-2-enoate.</t>
  </si>
  <si>
    <t xml:space="preserve">isopropyl methacrylate amount fraction</t>
  </si>
  <si>
    <t xml:space="preserve">Amount fraction is used in the construction mole_fraction_of_X_in_Y, where X is a material constituent of Y. The chemical formula for isopropyl methacrylate is C7H12O2. Isopropyl methacrylate is a member of the group of esters. The IUPAC name for isopropyl methacrylate is propan-2-yl 2-methylprop-2-enoate.</t>
  </si>
  <si>
    <t xml:space="preserve">methyl 3-methyl-2-butenoate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</si>
  <si>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3-methyl-2-butenoate is C6H10O2. Methyl 3-methyl-2-butenoate is a member of the group of esters. The IUPAC name for methyl 3-methyl-2-butenoate is methyl 3-methylbut-2-enoate.</t>
  </si>
  <si>
    <t xml:space="preserve">ACTRIS_vocab:methyl 3-methyl-2-butenoate</t>
  </si>
  <si>
    <t xml:space="preserve">methyl 3-methyl-2-butenoate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</si>
  <si>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3-methyl-2-butenoate is C6H10O2. Methyl 3-methyl-2-butenoate is a member of the group of esters. The IUPAC name for methyl 3-methyl-2-butenoate is methyl 3-methylbut-2-enoate.</t>
  </si>
  <si>
    <t xml:space="preserve">methyl 3-methyl-2-butenoate amount fraction</t>
  </si>
  <si>
    <t xml:space="preserve">Amount fraction is used in the construction mole_fraction_of_X_in_Y, where X is a material constituent of Y. The chemical formula for methyl 3-methyl-2-butenoate is C6H10O2. Methyl 3-methyl-2-butenoate is a member of the group of esters. The IUPAC name for methyl 3-methyl-2-butenoate is methyl 3-methylbut-2-enoate.</t>
  </si>
  <si>
    <t xml:space="preserve">methyl crotonate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</si>
  <si>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crotonate is C5H8O2. Methyl crotonate is a member of the group of esters. The IUPAC name for methyl crotonate is methyl (E)-but-2-enoate.</t>
  </si>
  <si>
    <t xml:space="preserve">ACTRIS_vocab:methyl crotonate</t>
  </si>
  <si>
    <t xml:space="preserve">methyl crotonate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</si>
  <si>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crotonate is C5H8O2. Methyl crotonate is a member of the group of esters. The IUPAC name for methyl crotonate is methyl (E)-but-2-enoate.</t>
  </si>
  <si>
    <t xml:space="preserve">methyl crotonate amount fraction</t>
  </si>
  <si>
    <t xml:space="preserve">Amount fraction is used in the construction mole_fraction_of_X_in_Y, where X is a material constituent of Y. The chemical formula for methyl crotonate is C5H8O2. Methyl crotonate is a member of the group of esters. The IUPAC name for methyl crotonate is methyl (E)-but-2-enoate.</t>
  </si>
  <si>
    <t xml:space="preserve">methyl tiglate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</si>
  <si>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tiglate is C6H10O2. Methyl tiglate is a member of the group of esters. The IUPAC name for methyl tiglate is methyl (E)-2-methylbut-2-enoate.</t>
  </si>
  <si>
    <t xml:space="preserve">ACTRIS_vocab:methyl tiglate</t>
  </si>
  <si>
    <t xml:space="preserve">methyl tiglate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</si>
  <si>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tiglate is C6H10O2. Methyl tiglate is a member of the group of esters. The IUPAC name for methyl tiglate is methyl (E)-2-methylbut-2-enoate.</t>
  </si>
  <si>
    <t xml:space="preserve">methyl tiglate amount fraction</t>
  </si>
  <si>
    <t xml:space="preserve">Amount fraction is used in the construction mole_fraction_of_X_in_Y, where X is a material constituent of Y. The chemical formula for methyl tiglate is C6H10O2. Methyl tiglate is a member of the group of esters. The IUPAC name for methyl tiglate is methyl (E)-2-methylbut-2-enoate.</t>
  </si>
  <si>
    <t xml:space="preserve">methylacetate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</si>
  <si>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methylacetate is C3H6O2. Methylacetate is a member of the group of esters. The IUPAC name for methylacetate is methyl acetate.</t>
  </si>
  <si>
    <t xml:space="preserve">ACTRIS_vocab:methylacetate</t>
  </si>
  <si>
    <t xml:space="preserve">methylacetate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</si>
  <si>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methylacetate is C3H6O2. Methylacetate is a member of the group of esters. The IUPAC name for methylacetate is methyl acetate.</t>
  </si>
  <si>
    <t xml:space="preserve">methylacetate amount fraction</t>
  </si>
  <si>
    <t xml:space="preserve">Amount fraction is used in the construction mole_fraction_of_X_in_Y, where X is a material constituent of Y. The chemical formula for methylacetate is C3H6O2. Methylacetate is a member of the group of esters. The IUPAC name for methylacetate is methyl acetate.</t>
  </si>
  <si>
    <t xml:space="preserve">propylene carbonate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</si>
  <si>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propylene carbonate is C4H6O3. Propylene carbonate is a member of the group of esters. The IUPAC name for propylene carbonate is 4-methyl-1,3-dioxolan-2-one.</t>
  </si>
  <si>
    <t xml:space="preserve">ACTRIS_vocab:propylene carbonate</t>
  </si>
  <si>
    <t xml:space="preserve">propylene carbonate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</si>
  <si>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propylene carbonate is C4H6O3. Propylene carbonate is a member of the group of esters. The IUPAC name for propylene carbonate is 4-methyl-1,3-dioxolan-2-one.</t>
  </si>
  <si>
    <t xml:space="preserve">propylene carbonate amount fraction</t>
  </si>
  <si>
    <t xml:space="preserve">Amount fraction is used in the construction mole_fraction_of_X_in_Y, where X is a material constituent of Y. The chemical formula for propylene carbonate is C4H6O3. Propylene carbonate is a member of the group of esters. The IUPAC name for propylene carbonate is 4-methyl-1,3-dioxolan-2-one.</t>
  </si>
  <si>
    <t xml:space="preserve">methyl nitrite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</si>
  <si>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nitrite is CH3NO2. Methyl nitrite is a member of the group of nitrogeneous organics. The IUPAC name for methyl nitrite is methyl nitrite.</t>
  </si>
  <si>
    <t xml:space="preserve">ACTRIS_vocab:methyl nitrite</t>
  </si>
  <si>
    <t xml:space="preserve">methyl nitrite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</si>
  <si>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nitrite is CH3NO2. Methyl nitrite is a member of the group of nitrogeneous organics. The IUPAC name for methyl nitrite is methyl nitrite.</t>
  </si>
  <si>
    <t xml:space="preserve">methyl nitrite amount fraction</t>
  </si>
  <si>
    <t xml:space="preserve">Amount fraction is used in the construction mole_fraction_of_X_in_Y, where X is a material constituent of Y. The chemical formula for methyl nitrite is CH3NO2. Methyl nitrite is a member of the group of nitrogeneous organics. The IUPAC name for methyl nitrite is methyl nitrite.</t>
  </si>
  <si>
    <t xml:space="preserve">ethyl nitrite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</si>
  <si>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nitrite is C2H5NO2. Ethyl nitrite is a member of the group of nitrogeneous organics. The IUPAC name for ethyl nitrite is ethyl nitrite.</t>
  </si>
  <si>
    <t xml:space="preserve">ACTRIS_vocab:ethyl nitrite</t>
  </si>
  <si>
    <t xml:space="preserve">ethyl nitrite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</si>
  <si>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nitrite is C2H5NO2. Ethyl nitrite is a member of the group of nitrogeneous organics. The IUPAC name for ethyl nitrite is ethyl nitrite.</t>
  </si>
  <si>
    <t xml:space="preserve">ethyl nitrite amount fraction</t>
  </si>
  <si>
    <t xml:space="preserve">Amount fraction is used in the construction mole_fraction_of_X_in_Y, where X is a material constituent of Y. The chemical formula for ethyl nitrite is C2H5NO2. Ethyl nitrite is a member of the group of nitrogeneous organics. The IUPAC name for ethyl nitrite is ethyl nitrite.</t>
  </si>
  <si>
    <t xml:space="preserve">n-propyl nitrite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</si>
  <si>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n-propyl nitrite is C3H7NO2. N-propyl nitrite is a member of the group of nitrogeneous organics. The IUPAC name for n-propyl nitrite is propyl nitrite.</t>
  </si>
  <si>
    <t xml:space="preserve">ACTRIS_vocab:n-propyl nitrite</t>
  </si>
  <si>
    <t xml:space="preserve">n-propyl nitrite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</si>
  <si>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n-propyl nitrite is C3H7NO2. N-propyl nitrite is a member of the group of nitrogeneous organics. The IUPAC name for n-propyl nitrite is propyl nitrite.</t>
  </si>
  <si>
    <t xml:space="preserve">n-propyl nitrite amount fraction</t>
  </si>
  <si>
    <t xml:space="preserve">Amount fraction is used in the construction mole_fraction_of_X_in_Y, where X is a material constituent of Y. The chemical formula for n-propyl nitrite is C3H7NO2. N-propyl nitrite is a member of the group of nitrogeneous organics. The IUPAC name for n-propyl nitrite is propyl nitrite.</t>
  </si>
  <si>
    <t xml:space="preserve">isopropyl nitrite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</si>
  <si>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isopropyl nitrite is C3H7NO2. Isopropyl nitrite is a member of the group of nitrogeneous organics. The IUPAC name for isopropyl nitrite is propan-2-yl nitrite.</t>
  </si>
  <si>
    <t xml:space="preserve">ACTRIS_vocab:isopropyl nitrite</t>
  </si>
  <si>
    <t xml:space="preserve">isopropyl nitrite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</si>
  <si>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isopropyl nitrite is C3H7NO2. Isopropyl nitrite is a member of the group of nitrogeneous organics. The IUPAC name for isopropyl nitrite is propan-2-yl nitrite.</t>
  </si>
  <si>
    <t xml:space="preserve">isopropyl nitrite amount fraction</t>
  </si>
  <si>
    <t xml:space="preserve">Amount fraction is used in the construction mole_fraction_of_X_in_Y, where X is a material constituent of Y. The chemical formula for isopropyl nitrite is C3H7NO2. Isopropyl nitrite is a member of the group of nitrogeneous organics. The IUPAC name for isopropyl nitrite is propan-2-yl nitrite.</t>
  </si>
  <si>
    <t xml:space="preserve">n-butyl nitrite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</si>
  <si>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n-butyl nitrite is C4H9NO2. N-butyl nitrite is a member of the group of nitrogeneous organics. The IUPAC name for n-butyl nitrite is butyl nitrite.</t>
  </si>
  <si>
    <t xml:space="preserve">ACTRIS_vocab:n-butyl nitrite</t>
  </si>
  <si>
    <t xml:space="preserve">n-butyl nitrite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</si>
  <si>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n-butyl nitrite is C4H9NO2. N-butyl nitrite is a member of the group of nitrogeneous organics. The IUPAC name for n-butyl nitrite is butyl nitrite.</t>
  </si>
  <si>
    <t xml:space="preserve">n-butyl nitrite amount fraction</t>
  </si>
  <si>
    <t xml:space="preserve">Amount fraction is used in the construction mole_fraction_of_X_in_Y, where X is a material constituent of Y. The chemical formula for n-butyl nitrite is C4H9NO2. N-butyl nitrite is a member of the group of nitrogeneous organics. The IUPAC name for n-butyl nitrite is butyl nitrite.</t>
  </si>
  <si>
    <t xml:space="preserve">methyl nitrate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</si>
  <si>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nitrate is CH3NO3. Methyl nitrate is a member of the group of nitrogeneous organics. The IUPAC name for methyl nitrate is methyl nitrate.</t>
  </si>
  <si>
    <t xml:space="preserve">ACTRIS_vocab:methyl nitrate</t>
  </si>
  <si>
    <t xml:space="preserve">methyl nitrate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</si>
  <si>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nitrate is CH3NO3. Methyl nitrate is a member of the group of nitrogeneous organics. The IUPAC name for methyl nitrate is methyl nitrate.</t>
  </si>
  <si>
    <t xml:space="preserve">methyl nitrate amount fraction</t>
  </si>
  <si>
    <t xml:space="preserve">Amount fraction is used in the construction mole_fraction_of_X_in_Y, where X is a material constituent of Y. The chemical formula for methyl nitrate is CH3NO3. Methyl nitrate is a member of the group of nitrogeneous organics. The IUPAC name for methyl nitrate is methyl nitrate.</t>
  </si>
  <si>
    <t xml:space="preserve">methylamine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</si>
  <si>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methylamine is CH5N. Methylamine is a member of the group of nitrogeneous organics. The IUPAC name for methylamine is methanamine.</t>
  </si>
  <si>
    <t xml:space="preserve">ACTRIS_vocab:methylamine</t>
  </si>
  <si>
    <t xml:space="preserve">methylamine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</si>
  <si>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methylamine is CH5N. Methylamine is a member of the group of nitrogeneous organics. The IUPAC name for methylamine is methanamine.</t>
  </si>
  <si>
    <t xml:space="preserve">methylamine amount fraction</t>
  </si>
  <si>
    <t xml:space="preserve">Amount fraction is used in the construction mole_fraction_of_X_in_Y, where X is a material constituent of Y. The chemical formula for methylamine is CH5N. Methylamine is a member of the group of nitrogeneous organics. The IUPAC name for methylamine is methanamine.</t>
  </si>
  <si>
    <t xml:space="preserve">pyridine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</si>
  <si>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pyridine is C5H5N. Pyridine is a member of the group of nitrogeneous organics. The IUPAC name for pyridine is pyridine.</t>
  </si>
  <si>
    <t xml:space="preserve">ACTRIS_vocab:pyridine</t>
  </si>
  <si>
    <t xml:space="preserve">pyridine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</si>
  <si>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pyridine is C5H5N. Pyridine is a member of the group of nitrogeneous organics. The IUPAC name for pyridine is pyridine.</t>
  </si>
  <si>
    <t xml:space="preserve">pyridine amount fraction</t>
  </si>
  <si>
    <t xml:space="preserve">Amount fraction is used in the construction mole_fraction_of_X_in_Y, where X is a material constituent of Y. The chemical formula for pyridine is C5H5N. Pyridine is a member of the group of nitrogeneous organics. The IUPAC name for pyridine is pyridine.</t>
  </si>
  <si>
    <t xml:space="preserve">n,n-diisopropylaniline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</si>
  <si>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n,n-diisopropylaniline is C12H19N. N,n-diisopropylaniline is a member of the group of nitrogeneous organics. The IUPAC name for n,n-diisopropylaniline is N,N-di(propan-2-yl)aniline.</t>
  </si>
  <si>
    <t xml:space="preserve">ACTRIS_vocab:n,n-diisopropylaniline</t>
  </si>
  <si>
    <t xml:space="preserve">n,n-diisopropylaniline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</si>
  <si>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n,n-diisopropylaniline is C12H19N. N,n-diisopropylaniline is a member of the group of nitrogeneous organics. The IUPAC name for n,n-diisopropylaniline is N,N-di(propan-2-yl)aniline.</t>
  </si>
  <si>
    <t xml:space="preserve">n,n-diisopropylaniline amount fraction</t>
  </si>
  <si>
    <t xml:space="preserve">Amount fraction is used in the construction mole_fraction_of_X_in_Y, where X is a material constituent of Y. The chemical formula for n,n-diisopropylaniline is C12H19N. N,n-diisopropylaniline is a member of the group of nitrogeneous organics. The IUPAC name for n,n-diisopropylaniline is N,N-di(propan-2-yl)aniline.</t>
  </si>
  <si>
    <t xml:space="preserve">acetonitrile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</si>
  <si>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acetonitrile is C2H3N. Acetonitrile is a member of the group of nitrogeneous organics. The IUPAC name for acetonitrile is N,N-di(propan-2-yl)aniline.</t>
  </si>
  <si>
    <t xml:space="preserve">ACTRIS_vocab:acetonitrile</t>
  </si>
  <si>
    <t xml:space="preserve">acetonitrile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</si>
  <si>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acetonitrile is C2H3N. Acetonitrile is a member of the group of nitrogeneous organics. The IUPAC name for acetonitrile is N,N-di(propan-2-yl)aniline.</t>
  </si>
  <si>
    <t xml:space="preserve">acetonitrile amount fraction</t>
  </si>
  <si>
    <t xml:space="preserve">Amount fraction is used in the construction mole_fraction_of_X_in_Y, where X is a material constituent of Y. The chemical formula for acetonitrile is C2H3N. Acetonitrile is a member of the group of nitrogeneous organics. The IUPAC name for acetonitrile is N,N-di(propan-2-yl)aniline.</t>
  </si>
  <si>
    <t xml:space="preserve">allylamine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</si>
  <si>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allylamine is C3H7N. Allylamine is a member of the group of nitrogeneous organics. The IUPAC name for allylamine is prop-2-en-1-amine.</t>
  </si>
  <si>
    <t xml:space="preserve">ACTRIS_vocab:allylamine</t>
  </si>
  <si>
    <t xml:space="preserve">allylamine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</si>
  <si>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allylamine is C3H7N. Allylamine is a member of the group of nitrogeneous organics. The IUPAC name for allylamine is prop-2-en-1-amine.</t>
  </si>
  <si>
    <t xml:space="preserve">allylamine amount fraction</t>
  </si>
  <si>
    <t xml:space="preserve">Amount fraction is used in the construction mole_fraction_of_X_in_Y, where X is a material constituent of Y. The chemical formula for allylamine is C3H7N. Allylamine is a member of the group of nitrogeneous organics. The IUPAC name for allylamine is prop-2-en-1-amine.</t>
  </si>
  <si>
    <t xml:space="preserve">trimethylamine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</si>
  <si>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trimethylamine is C3H9N. Trimethylamine is a member of the group of nitrogeneous organics. The IUPAC name for trimethylamine is N,N-dimethylmethanamine.</t>
  </si>
  <si>
    <t xml:space="preserve">ACTRIS_vocab:trimethylamine</t>
  </si>
  <si>
    <t xml:space="preserve">trimethylamine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</si>
  <si>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trimethylamine is C3H9N. Trimethylamine is a member of the group of nitrogeneous organics. The IUPAC name for trimethylamine is N,N-dimethylmethanamine.</t>
  </si>
  <si>
    <t xml:space="preserve">trimethylamine amount fraction</t>
  </si>
  <si>
    <t xml:space="preserve">Amount fraction is used in the construction mole_fraction_of_X_in_Y, where X is a material constituent of Y. The chemical formula for trimethylamine is C3H9N. Trimethylamine is a member of the group of nitrogeneous organics. The IUPAC name for trimethylamine is N,N-dimethylmethanamine.</t>
  </si>
  <si>
    <t xml:space="preserve">4-nitrooxy-2-butanone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</si>
  <si>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4-nitrooxy-2-butanone is CH3-C(O)-CH2-CH2ONO2. 4-nitrooxy-2-butanone is a member of the group of nitrogeneous organics. The IUPAC name for 4-nitrooxy-2-butanone is 4-nitrooxy-2-butanone.</t>
  </si>
  <si>
    <t xml:space="preserve">ACTRIS_vocab:4-nitrooxy-2-butanone</t>
  </si>
  <si>
    <t xml:space="preserve">4-nitrooxy-2-butanone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</si>
  <si>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4-nitrooxy-2-butanone is CH3-C(O)-CH2-CH2ONO2. 4-nitrooxy-2-butanone is a member of the group of nitrogeneous organics. The IUPAC name for 4-nitrooxy-2-butanone is 4-nitrooxy-2-butanone.</t>
  </si>
  <si>
    <t xml:space="preserve">4-nitrooxy-2-butanone amount fraction</t>
  </si>
  <si>
    <t xml:space="preserve">Amount fraction is used in the construction mole_fraction_of_X_in_Y, where X is a material constituent of Y. The chemical formula for 4-nitrooxy-2-butanone is CH3-C(O)-CH2-CH2ONO2. 4-nitrooxy-2-butanone is a member of the group of nitrogeneous organics. The IUPAC name for 4-nitrooxy-2-butanone is 4-nitrooxy-2-butanone.</t>
  </si>
  <si>
    <t xml:space="preserve">5-nitrooxy-2-pentanone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</si>
  <si>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5-nitrooxy-2-pentanone is CH3-C(O)-CH2-CH2-CH2ONO2. 5-nitrooxy-2-pentanone is a member of the group of nitrogeneous organics. The IUPAC name for 5-nitrooxy-2-pentanone is 5-nitrooxy-2-pentanone.</t>
  </si>
  <si>
    <t xml:space="preserve">ACTRIS_vocab:5-nitrooxy-2-pentanone</t>
  </si>
  <si>
    <t xml:space="preserve">5-nitrooxy-2-pentanone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</si>
  <si>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5-nitrooxy-2-pentanone is CH3-C(O)-CH2-CH2-CH2ONO2. 5-nitrooxy-2-pentanone is a member of the group of nitrogeneous organics. The IUPAC name for 5-nitrooxy-2-pentanone is 5-nitrooxy-2-pentanone.</t>
  </si>
  <si>
    <t xml:space="preserve">5-nitrooxy-2-pentanone amount fraction</t>
  </si>
  <si>
    <t xml:space="preserve">Amount fraction is used in the construction mole_fraction_of_X_in_Y, where X is a material constituent of Y. The chemical formula for 5-nitrooxy-2-pentanone is CH3-C(O)-CH2-CH2-CH2ONO2. 5-nitrooxy-2-pentanone is a member of the group of nitrogeneous organics. The IUPAC name for 5-nitrooxy-2-pentanone is 5-nitrooxy-2-pentanone.</t>
  </si>
  <si>
    <t xml:space="preserve">n-methyl-n-phenyl-acetamide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</si>
  <si>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n-methyl-n-phenyl-acetamide is C9H11NO. N-methyl-n-phenyl-acetamide is a member of the group of nitrogeneous organics. The IUPAC name for n-methyl-n-phenyl-acetamide is N-methyl-N-phenylacetamide.</t>
  </si>
  <si>
    <t xml:space="preserve">ACTRIS_vocab:n-methyl-n-phenyl-acetamide</t>
  </si>
  <si>
    <t xml:space="preserve">n-methyl-n-phenyl-acetamide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</si>
  <si>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n-methyl-n-phenyl-acetamide is C9H11NO. N-methyl-n-phenyl-acetamide is a member of the group of nitrogeneous organics. The IUPAC name for n-methyl-n-phenyl-acetamide is N-methyl-N-phenylacetamide.</t>
  </si>
  <si>
    <t xml:space="preserve">n-methyl-n-phenyl-acetamide amount fraction</t>
  </si>
  <si>
    <t xml:space="preserve">Amount fraction is used in the construction mole_fraction_of_X_in_Y, where X is a material constituent of Y. The chemical formula for n-methyl-n-phenyl-acetamide is C9H11NO. N-methyl-n-phenyl-acetamide is a member of the group of nitrogeneous organics. The IUPAC name for n-methyl-n-phenyl-acetamide is N-methyl-N-phenylacetamide.</t>
  </si>
  <si>
    <t xml:space="preserve">glycine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</si>
  <si>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glycine is C2H5NO2. Glycine is a member of the group of nitrogeneous organics. The IUPAC name for glycine is 2-aminoacetic acid.</t>
  </si>
  <si>
    <t xml:space="preserve">ACTRIS_vocab:glycine</t>
  </si>
  <si>
    <t xml:space="preserve">glycine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</si>
  <si>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glycine is C2H5NO2. Glycine is a member of the group of nitrogeneous organics. The IUPAC name for glycine is 2-aminoacetic acid.</t>
  </si>
  <si>
    <t xml:space="preserve">glycine amount fraction</t>
  </si>
  <si>
    <t xml:space="preserve">Amount fraction is used in the construction mole_fraction_of_X_in_Y, where X is a material constituent of Y. The chemical formula for glycine is C2H5NO2. Glycine is a member of the group of nitrogeneous organics. The IUPAC name for glycine is 2-aminoacetic acid.</t>
  </si>
  <si>
    <t xml:space="preserve">propachlor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</si>
  <si>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propachlor is C11H14ClNO. Propachlor is a member of the group of nitrogeneous organics. The IUPAC name for propachlor is 2-chloro-N-phenyl-N-propan-2-ylacetamide.</t>
  </si>
  <si>
    <t xml:space="preserve">ACTRIS_vocab:propachlor</t>
  </si>
  <si>
    <t xml:space="preserve">propachlor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</si>
  <si>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propachlor is C11H14ClNO. Propachlor is a member of the group of nitrogeneous organics. The IUPAC name for propachlor is 2-chloro-N-phenyl-N-propan-2-ylacetamide.</t>
  </si>
  <si>
    <t xml:space="preserve">propachlor amount fraction</t>
  </si>
  <si>
    <t xml:space="preserve">Amount fraction is used in the construction mole_fraction_of_X_in_Y, where X is a material constituent of Y. The chemical formula for propachlor is C11H14ClNO. Propachlor is a member of the group of nitrogeneous organics. The IUPAC name for propachlor is 2-chloro-N-phenyl-N-propan-2-ylacetamide.</t>
  </si>
  <si>
    <t xml:space="preserve">terbuthylazine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</si>
  <si>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terbuthylazine is C9H16ClN5. Terbuthylazine is a member of the group of nitrogeneous organics. The IUPAC name for terbuthylazine is 2-N-tert-butyl-6-chloro-4-N-ethyl-1,3,5-triazine-2,4-diamine.</t>
  </si>
  <si>
    <t xml:space="preserve">ACTRIS_vocab:terbuthylazine</t>
  </si>
  <si>
    <t xml:space="preserve">terbuthylazine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</si>
  <si>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terbuthylazine is C9H16ClN5. Terbuthylazine is a member of the group of nitrogeneous organics. The IUPAC name for terbuthylazine is 2-N-tert-butyl-6-chloro-4-N-ethyl-1,3,5-triazine-2,4-diamine.</t>
  </si>
  <si>
    <t xml:space="preserve">terbuthylazine amount fraction</t>
  </si>
  <si>
    <t xml:space="preserve">Amount fraction is used in the construction mole_fraction_of_X_in_Y, where X is a material constituent of Y. The chemical formula for terbuthylazine is C9H16ClN5. Terbuthylazine is a member of the group of nitrogeneous organics. The IUPAC name for terbuthylazine is 2-N-tert-butyl-6-chloro-4-N-ethyl-1,3,5-triazine-2,4-diamine.</t>
  </si>
  <si>
    <t xml:space="preserve">nitric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</si>
  <si>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nitric acid is HNO3. Nitric acid is a member of the group of inorganics. The IUPAC name for nitric acid is nitric acid.</t>
  </si>
  <si>
    <t xml:space="preserve">ACTRIS_vocab:nitric acid</t>
  </si>
  <si>
    <t xml:space="preserve">nitric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</si>
  <si>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nitric acid is HNO3. Nitric acid is a member of the group of inorganics. The IUPAC name for nitric acid is nitric acid.</t>
  </si>
  <si>
    <t xml:space="preserve">nitric acid amount fraction</t>
  </si>
  <si>
    <t xml:space="preserve">Amount fraction is used in the construction mole_fraction_of_X_in_Y, where X is a material constituent of Y. The chemical formula for nitric acid is HNO3. Nitric acid is a member of the group of inorganics. The IUPAC name for nitric acid is nitric acid.</t>
  </si>
  <si>
    <t xml:space="preserve">hydrogen sulfide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</si>
  <si>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hydrogen sulfide is H2S. Hydrogen sulfide is a member of the group of inorganics. The IUPAC name for hydrogen sulfide is sulfane.</t>
  </si>
  <si>
    <t xml:space="preserve">ACTRIS_vocab:hydrogen sulfide</t>
  </si>
  <si>
    <t xml:space="preserve">hydrogen sulfide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</si>
  <si>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sulfide is H2S. Hydrogen sulfide is a member of the group of inorganics. The IUPAC name for hydrogen sulfide is sulfane.</t>
  </si>
  <si>
    <t xml:space="preserve">hydrogen sulfide amount fraction</t>
  </si>
  <si>
    <t xml:space="preserve">Amount fraction is used in the construction mole_fraction_of_X_in_Y, where X is a material constituent of Y. The chemical formula for hydrogen sulfide is H2S. Hydrogen sulfide is a member of the group of inorganics. The IUPAC name for hydrogen sulfide is sulfane.</t>
  </si>
  <si>
    <t xml:space="preserve">dinitrogen pentoxide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</si>
  <si>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dinitrogen pentoxide is N2O5. Dinitrogen pentoxide is a member of the group of inorganics. The IUPAC name for dinitrogen pentoxide is nitro nitrate.</t>
  </si>
  <si>
    <t xml:space="preserve">ACTRIS_vocab:dinitrogen pentoxide</t>
  </si>
  <si>
    <t xml:space="preserve">dinitrogen pentoxide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</si>
  <si>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dinitrogen pentoxide is N2O5. Dinitrogen pentoxide is a member of the group of inorganics. The IUPAC name for dinitrogen pentoxide is nitro nitrate.</t>
  </si>
  <si>
    <t xml:space="preserve">dinitrogen pentoxide amount fraction</t>
  </si>
  <si>
    <t xml:space="preserve">Amount fraction is used in the construction mole_fraction_of_X_in_Y, where X is a material constituent of Y. The chemical formula for dinitrogen pentoxide is N2O5. Dinitrogen pentoxide is a member of the group of inorganics. The IUPAC name for dinitrogen pentoxide is nitro nitrate.</t>
  </si>
  <si>
    <t xml:space="preserve">nitric 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</si>
  <si>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nitric oxide is NO. Nitric oxide is a member of the group of inorganics. The IUPAC name for nitric oxide is nitric oxide.</t>
  </si>
  <si>
    <t xml:space="preserve">ACTRIS_vocab:nitric oxide</t>
  </si>
  <si>
    <t xml:space="preserve">nitric 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</si>
  <si>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nitric oxide is NO. Nitric oxide is a member of the group of inorganics. The IUPAC name for nitric oxide is nitric oxide.</t>
  </si>
  <si>
    <t xml:space="preserve">nitric oxide amount fraction</t>
  </si>
  <si>
    <t xml:space="preserve">Amount fraction is used in the construction mole_fraction_of_X_in_Y, where X is a material constituent of Y. The chemical formula for nitric oxide is NO. Nitric oxide is a member of the group of inorganics. The IUPAC name for nitric oxide is nitric oxide.</t>
  </si>
  <si>
    <t xml:space="preserve">cf:CFSN0818</t>
  </si>
  <si>
    <t xml:space="preserve">ACTRIS_vocab:nitrogendioxidenumberconcentration</t>
  </si>
  <si>
    <t xml:space="preserve">nitrogen dioxide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</si>
  <si>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nitrogen dioxide is NO2. Nitrogen dioxide is a member of the group of inorganics. The IUPAC name for nitrogen dioxide is nitrogen dioxide.</t>
  </si>
  <si>
    <t xml:space="preserve">ACTRIS_vocab:nitrogen dioxide</t>
  </si>
  <si>
    <t xml:space="preserve">ACTRIS_vocab:nitrogendioxidemassconcentration</t>
  </si>
  <si>
    <t xml:space="preserve">nitrogen dioxide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</si>
  <si>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dioxide is NO2. Nitrogen dioxide is a member of the group of inorganics. The IUPAC name for nitriogen dioxide is nitrogen dioxide.</t>
  </si>
  <si>
    <t xml:space="preserve">ACTRIS_vocab:nitrogendioxideamountfraction</t>
  </si>
  <si>
    <t xml:space="preserve">nitrogen dioxide amount fraction</t>
  </si>
  <si>
    <t xml:space="preserve">Amount fraction is used in the construction mole_fraction_of_X_in_Y, where X is a material constituent of Y. The chemical formula for nitrogen dioxide is NO2. Nitrogen dioxide is a member of the group of inorganics. The IUPAC name for nitriogen dioxide is nitrogen dioxide.</t>
  </si>
  <si>
    <t xml:space="preserve">ACTRIS_vocab:nitrogendioxidepartialcolumnmolecularcontent</t>
  </si>
  <si>
    <t xml:space="preserve">nitrogen dioxide partial column molecular content</t>
  </si>
  <si>
    <t xml:space="preserve">nitrogen dioxide partial column</t>
  </si>
  <si>
    <t xml:space="preserve">"Content"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nitrogen dioxide is NO2. Nitrogen dioxide is a member of the group of inorganics. The IUPAC name for nitrogen dioxide is nitrogen dioxide.</t>
  </si>
  <si>
    <t xml:space="preserve">cf:U1SQ0AEP</t>
  </si>
  <si>
    <t xml:space="preserve">ACTRIS_vocab:nitrogendioxidetotalcolumnmolecularcontent</t>
  </si>
  <si>
    <t xml:space="preserve">nitrogen dioxide total column molecular content</t>
  </si>
  <si>
    <t xml:space="preserve">nitrogen dioxide total column</t>
  </si>
  <si>
    <t xml:space="preserve">"Content" indicates a quantity per unit area. The "atmosphere content" of a quantity refers to the vertical integral from the surface to the top of the atmo. For the content between specified levels in the atmosphere, standard names including "content_of_atmosphere_layer" are used. The construction "atmosphere_ontent_of_X" means the vertically integrated number of moles of X above a unit area. The chemical formula for nitrogen dioxide is NO2. Nitrogen dioxide is ar of the group of inorganics. The IUPAC name for nitrogen dioxide is nitrogen dioxide.</t>
  </si>
  <si>
    <t xml:space="preserve">cf:D1FW0HCE</t>
  </si>
  <si>
    <t xml:space="preserve">ACTRIS_vocab:nitrogendioxidestratosphericcolumnmolecularcontent</t>
  </si>
  <si>
    <t xml:space="preserve">nitrogen dioxide stratospheric column molecular content</t>
  </si>
  <si>
    <t xml:space="preserve">nitrogen dioxide stratospheric column</t>
  </si>
  <si>
    <t xml:space="preserve">"Content" indicates a quantity per unit area. The "atmosphere content" of a quantity refers to the vertical integral from the tropopause to the stratopause. The construction "atmosphere_content_of_X" means the vertically integrated number of moles of X above a unit area. The chemical formula for nitrogen dioxide is NO2. Nitrogen dioxide is ar of the group of inorganics. The IUPAC name for nitrogen dioxide is nitrogen dioxide</t>
  </si>
  <si>
    <t xml:space="preserve">cf:95FD7XQJ</t>
  </si>
  <si>
    <t xml:space="preserve">ACTRIS_vocab:stratosphere</t>
  </si>
  <si>
    <t xml:space="preserve">ACTRIS_vocab:ozonenumberconcentration</t>
  </si>
  <si>
    <t xml:space="preserve">ozone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</si>
  <si>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ozone is O3. Ozone is a member of the group of inorganics. The IUPAC name for ozone is ozone.</t>
  </si>
  <si>
    <t xml:space="preserve">ACTRIS_vocab:ozone</t>
  </si>
  <si>
    <t xml:space="preserve">ACTRIS_vocab:ozonemassconcentration</t>
  </si>
  <si>
    <t xml:space="preserve">ozone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</si>
  <si>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ozone is O3. Ozone is a member of the group of inorganics. The IUPAC name for ozone is ozone.</t>
  </si>
  <si>
    <t xml:space="preserve">ACTRIS_vocab:ozoneamountfraction</t>
  </si>
  <si>
    <t xml:space="preserve">ozone amount fraction</t>
  </si>
  <si>
    <t xml:space="preserve">Amount fraction is used in the construction mole_fraction_of_X_in_Y, where X is a material constituent of Y. The chemical formula for ozone is O3. Ozone is a member of the group of inorganics. The IUPAC name for ozone is ozone.</t>
  </si>
  <si>
    <t xml:space="preserve">ACTRIS_vocab:ozonepartialcolumnmolecularcontent</t>
  </si>
  <si>
    <t xml:space="preserve">ozone partial column molecular content</t>
  </si>
  <si>
    <t xml:space="preserve">ozone partial column</t>
  </si>
  <si>
    <t xml:space="preserve">"Content"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ozone is O3. Ozone is a member of the group of inorganics. The IUPAC name for ozone is ozone.</t>
  </si>
  <si>
    <t xml:space="preserve">cf:IFDIAFIF</t>
  </si>
  <si>
    <t xml:space="preserve">ACTRIS_vocab:ozonetotalcolumnmolecularcontent</t>
  </si>
  <si>
    <t xml:space="preserve">ozone total column molecular content</t>
  </si>
  <si>
    <t xml:space="preserve">ozone total column</t>
  </si>
  <si>
    <t xml:space="preserve">"Content" indicates a quantity per unit area. The "atmosphere content" of a quantity refers to the vertical integral from the surface to the top of the asphere. For the content between specified levels in the atmosphere, standard names including "content_of_atmosphere_layer" are used. The construction "atphere_mole_content_of_X" means the vertically integrated number of moles of X above a unit area. The chemical formula for ozone is O3. Ozone is a member the group of inorganics. The IUPAC name for ozone is ozone.</t>
  </si>
  <si>
    <t xml:space="preserve">cf:IDDFFADF</t>
  </si>
  <si>
    <t xml:space="preserve">ACTRIS_vocab:ozonestratosphericcolumnmolecularcontent</t>
  </si>
  <si>
    <t xml:space="preserve">ozone stratospheric column molecular content</t>
  </si>
  <si>
    <t xml:space="preserve">ozone stratospheric column</t>
  </si>
  <si>
    <t xml:space="preserve">"Content" indicates a quantity per unit area. The "stratosphere content" of a quantity refers to the vertical integral from the tropopause to the stratopause. For the content between specified levels in the atmosphere, standard names including content_of_atmosphere_layer are used. The chemical formula for ozone is O3. Ozone is a member the group of inorganics. The IUPAC name for ozone is ozone.</t>
  </si>
  <si>
    <t xml:space="preserve">ACTRIS_vocab:ammonianumberconcentration</t>
  </si>
  <si>
    <t xml:space="preserve">ammonia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</si>
  <si>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ammonia is NH3. Ammonia is a member of the group of inorganics. The IUPAC name for ammonia is azane.</t>
  </si>
  <si>
    <t xml:space="preserve">ACTRIS_vocab:ammonia</t>
  </si>
  <si>
    <t xml:space="preserve">ACTRIS_vocab:ammoniamassconcentration</t>
  </si>
  <si>
    <t xml:space="preserve">ammonia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</si>
  <si>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ammonia is NH3. Ammonia is a member of the group of inorganics. The IUPAC name for ammonia is azane.</t>
  </si>
  <si>
    <t xml:space="preserve">ACTRIS_vocab:ammoniaamountfraction</t>
  </si>
  <si>
    <t xml:space="preserve">ammonia amount fraction</t>
  </si>
  <si>
    <t xml:space="preserve">Amount fraction is used in the construction mole_fraction_of_X_in_Y, where X is a material constituent of Y. The chemical formula for ammonia is NH3. Ammonia is a member of the group of inorganics. The IUPAC name for ammonia is azane.</t>
  </si>
  <si>
    <t xml:space="preserve">ammonia partial column molecular content</t>
  </si>
  <si>
    <t xml:space="preserve">ammonia partial column</t>
  </si>
  <si>
    <t xml:space="preserve">"Content"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ammonia is NH3. </t>
  </si>
  <si>
    <t xml:space="preserve">ammonia total column molecular content</t>
  </si>
  <si>
    <t xml:space="preserve">ammonia total column</t>
  </si>
  <si>
    <t xml:space="preserve">"Content"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construction "atmosphere_mole_content_of_X" means the vertically integrated number of moles of X above a unit area. The chemical formula for ammonia is NH3. </t>
  </si>
  <si>
    <t xml:space="preserve">ammonium amount fraction</t>
  </si>
  <si>
    <t xml:space="preserve">Amount fraction is used in the construction mole_fraction_of_X_in_Y, where X is a material constituent of Y. The chemical formula for ammonium is NH4+. Ammonium is a member of the group of inorganics. The IUPAC name for ammonium is azanium.</t>
  </si>
  <si>
    <t xml:space="preserve">ACTRIS_vocab:ammonium</t>
  </si>
  <si>
    <t xml:space="preserve">ammonium partial column molecular content</t>
  </si>
  <si>
    <t xml:space="preserve">"Content" indicates a quantity per unit area. The "content_of_X_in_atmosphere_layer" refers to the vertical integral between two specified levels in the atmosphere.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For the mole content integrated from the surface to the top of the atmosphere, standard names including "atmosphere_mole_content_of_X" are used. The chemical formula for ammonium is NH4+. Ammonium is a member of the group of inorganics. The IUPAC name for ammonium is azanium.</t>
  </si>
  <si>
    <t xml:space="preserve">ammonium total column molecular content</t>
  </si>
  <si>
    <t xml:space="preserve">"Content"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construction "atmosphere_mole_content_of_X" means the vertically integrated number of moles of X above a unit area. The chemical formula for ammonium is NH4+. Ammonium is a member of the group of inorganics. The IUPAC name for ammonium is azanium.</t>
  </si>
  <si>
    <t xml:space="preserve">quartz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</si>
  <si>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quartz is O2Si. Quartz is a member of the group of inorganics. The IUPAC name for quartz is dioxosilane.</t>
  </si>
  <si>
    <t xml:space="preserve">ACTRIS_vocab:quartz</t>
  </si>
  <si>
    <t xml:space="preserve">quartz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</si>
  <si>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quartz is O2Si. Quartz is a member of the group of inorganics. The IUPAC name for quartz is dioxosilane.</t>
  </si>
  <si>
    <t xml:space="preserve">quartz amount fraction</t>
  </si>
  <si>
    <t xml:space="preserve">Amount fraction is used in the construction mole_fraction_of_X_in_Y, where X is a material constituent of Y. The chemical formula for quartz is O2Si. Quartz is a member of the group of inorganics. The IUPAC name for quartz is dioxosilane.</t>
  </si>
  <si>
    <t xml:space="preserve">sulfuric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</si>
  <si>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sulfuric acid is H2O4S. Sulfuric acid is a member of the group of inorganics. The IUPAC name for sulfuric acid is sulfuric acid.</t>
  </si>
  <si>
    <t xml:space="preserve">ACTRIS_vocab:sulfuric acid</t>
  </si>
  <si>
    <t xml:space="preserve">sulfuric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</si>
  <si>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sulfuric acid is H2O4S. Sulfuric acid is a member of the group of inorganics. The IUPAC name for sulfuric acid is sulfuric acid.</t>
  </si>
  <si>
    <t xml:space="preserve">sulfuric acid amount fraction</t>
  </si>
  <si>
    <t xml:space="preserve">Amount fraction is used in the construction mole_fraction_of_X_in_Y, where X is a material constituent of Y. The chemical formula for sulfuric acid is H2O4S. Sulfuric acid is a member of the group of inorganics. The IUPAC name for sulfuric acid is sulfuric acid.</t>
  </si>
  <si>
    <t xml:space="preserve">hydrogen peroxide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</si>
  <si>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hydrogen peroxide is H2O2. Hydrogen peroxide is a member of the group of inorganics. The IUPAC name for hydrogen peroxide is hydrogen peroxide.</t>
  </si>
  <si>
    <t xml:space="preserve">ACTRIS_vocab:hydrogen peroxide</t>
  </si>
  <si>
    <t xml:space="preserve">hydrogen peroxide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</si>
  <si>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peroxide is H2O2. Hydrogen peroxide is a member of the group of inorganics. The IUPAC name for hydrogen peroxide is hydrogen peroxide.</t>
  </si>
  <si>
    <t xml:space="preserve">hydrogen peroxide amount fraction</t>
  </si>
  <si>
    <t xml:space="preserve">Amount fraction is used in the construction mole_fraction_of_X_in_Y, where X is a material constituent of Y. The chemical formula for hydrogen peroxide is H2O2. Hydrogen peroxide is a member of the group of inorganics. The IUPAC name for hydrogen peroxide is hydrogen peroxide.</t>
  </si>
  <si>
    <t xml:space="preserve">sodium chloride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</si>
  <si>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sodium chloride is ClNa. Sodium chloride is a member of the group of inorganics. The IUPAC name for sodium chloride is sodium chloride.</t>
  </si>
  <si>
    <t xml:space="preserve">ACTRIS_vocab:sodium chloride</t>
  </si>
  <si>
    <t xml:space="preserve">sodium chloride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</si>
  <si>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sodium chloride is ClNa. Sodium chloride is a member of the group of inorganics. The IUPAC name for sodium chloride is sodium chloride.</t>
  </si>
  <si>
    <t xml:space="preserve">sodium chloride amount fraction</t>
  </si>
  <si>
    <t xml:space="preserve">Amount fraction is used in the construction mole_fraction_of_X_in_Y, where X is a material constituent of Y. The chemical formula for sodium chloride is ClNa. Sodium chloride is a member of the group of inorganics. The IUPAC name for sodium chloride is sodium chloride.</t>
  </si>
  <si>
    <t xml:space="preserve">sodium bromide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</si>
  <si>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sodium bromide is BrNa. Sodium bromide is a member of the group of inorganics. The IUPAC name for sodium bromide is sodium bromide.</t>
  </si>
  <si>
    <t xml:space="preserve">ACTRIS_vocab:sodium bromide</t>
  </si>
  <si>
    <t xml:space="preserve">sodium bromide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</si>
  <si>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sodium bromide is BrNa. Sodium bromide is a member of the group of inorganics. The IUPAC name for sodium bromide is sodium bromide.</t>
  </si>
  <si>
    <t xml:space="preserve">sodium bromide amount fraction</t>
  </si>
  <si>
    <t xml:space="preserve">Amount fraction is used in the construction mole_fraction_of_X_in_Y, where X is a material constituent of Y. The chemical formula for sodium bromide is BrNa. Sodium bromide is a member of the group of inorganics. The IUPAC name for sodium bromide is sodium bromide.</t>
  </si>
  <si>
    <t xml:space="preserve">sodium iodide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</si>
  <si>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sodium iodide is INa. Sodium iodide is a member of the group of inorganics. The IUPAC name for sodium iodide is sodium iodide.</t>
  </si>
  <si>
    <t xml:space="preserve">ACTRIS_vocab:sodium iodide</t>
  </si>
  <si>
    <t xml:space="preserve">sodium iodide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</si>
  <si>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sodium iodide is INa. Sodium iodide is a member of the group of inorganics. The IUPAC name for sodium iodide is sodium iodide.</t>
  </si>
  <si>
    <t xml:space="preserve">sodium iodide amount fraction</t>
  </si>
  <si>
    <t xml:space="preserve">Amount fraction is used in the construction mole_fraction_of_X_in_Y, where X is a material constituent of Y. The chemical formula for sodium iodide is INa. Sodium iodide is a member of the group of inorganics. The IUPAC name for sodium iodide is sodium iodide.</t>
  </si>
  <si>
    <t xml:space="preserve">ammonium sulfate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</si>
  <si>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ammonium sulfate is H8N2O4S. Ammonium sulfate is a member of the group of inorganics. The IUPAC name for ammonium sulfate is diazanium sulfate.</t>
  </si>
  <si>
    <t xml:space="preserve">ACTRIS_vocab:ammonium sulfate</t>
  </si>
  <si>
    <t xml:space="preserve">ammonium sulfate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</si>
  <si>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ammonium sulfate is H8N2O4S. Ammonium sulfate is a member of the group of inorganics. The IUPAC name for ammonium sulfate is diazanium sulfate.</t>
  </si>
  <si>
    <t xml:space="preserve">ammonium sulfate amount fraction</t>
  </si>
  <si>
    <t xml:space="preserve">Amount fraction is used in the construction mole_fraction_of_X_in_Y, where X is a material constituent of Y. The chemical formula for ammonium sulfate is H8N2O4S. Ammonium sulfate is a member of the group of inorganics. The IUPAC name for ammonium sulfate is diazanium sulfate.</t>
  </si>
  <si>
    <t xml:space="preserve">nitrous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</si>
  <si>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nitrous acid is HNO2. Nitrous acid is a member of the group of inorganics. The IUPAC name for nitrous acid is nitrous acid.</t>
  </si>
  <si>
    <t xml:space="preserve">ACTRIS_vocab:nitrous acid</t>
  </si>
  <si>
    <t xml:space="preserve">nitrous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</si>
  <si>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nitrous acid is HNO2. Nitrous acid is a member of the group of inorganics. The IUPAC name for nitrous acid is nitrous acid.</t>
  </si>
  <si>
    <t xml:space="preserve">nitrous acid amount fraction</t>
  </si>
  <si>
    <t xml:space="preserve">Amount fraction is used in the construction mole_fraction_of_X_in_Y, where X is a material constituent of Y. The chemical formula for nitrous acid is HNO2. Nitrous acid is a member of the group of inorganics. The IUPAC name for nitrous acid is nitrous acid.</t>
  </si>
  <si>
    <t xml:space="preserve">sulfur dioxide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</si>
  <si>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sulfur dioxide is O2S. Sulfur dioxide is a member of the group of inorganics. The IUPAC name for sulfur dioxide is sulfur dioxide.</t>
  </si>
  <si>
    <t xml:space="preserve">ACTRIS_vocab:sulfur dioxide</t>
  </si>
  <si>
    <t xml:space="preserve">sulfur dioxide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</si>
  <si>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sulfur dioxide is O2S. Sulfur dioxide is a member of the group of inorganics. The IUPAC name for sulfur dioxide is sulfur dioxide.</t>
  </si>
  <si>
    <t xml:space="preserve">sulfur dioxide amount fraction</t>
  </si>
  <si>
    <t xml:space="preserve">Amount fraction is used in the construction mole_fraction_of_X_in_Y, where X is a material constituent of Y. The chemical formula for sulfur dioxide is O2S. Sulfur dioxide is a member of the group of inorganics. The IUPAC name for sulfur dioxide is sulfur dioxide.</t>
  </si>
  <si>
    <t xml:space="preserve">nitrogen oxides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</si>
  <si>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nitrogen oxides is H3NO. Nitrogen oxides is a member of the group of inorganics. The IUPAC name for nitrogen oxides is hydroxylamine.</t>
  </si>
  <si>
    <t xml:space="preserve">ACTRIS_vocab:nitrogen oxides</t>
  </si>
  <si>
    <t xml:space="preserve">nitrogen oxides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</si>
  <si>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oxides is H3NO. Nitrogen oxides is a member of the group of inorganics. The IUPAC name for nitrogen oxides is hydroxylamine.</t>
  </si>
  <si>
    <t xml:space="preserve">nitrogen oxides amount fraction</t>
  </si>
  <si>
    <t xml:space="preserve">Amount fraction is used in the construction mole_fraction_of_X_in_Y, where X is a material constituent of Y. The chemical formula for nitrogen oxides is H3NO. Nitrogen oxides is a member of the group of inorganics. The IUPAC name for nitrogen oxides is hydroxylamine.</t>
  </si>
  <si>
    <t xml:space="preserve">carbon monoxide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</si>
  <si>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carbon monoxide is CO. Carbon monoxide is a member of the group of inorganics. The IUPAC name for carbon monoxide is carbon monoxide.</t>
  </si>
  <si>
    <t xml:space="preserve">ACTRIS_vocab:carbon monoxide</t>
  </si>
  <si>
    <t xml:space="preserve">carbon monoxide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</si>
  <si>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carbon monoxide is CO. Carbon monoxide is a member of the group of inorganics. The IUPAC name for carbon monoxide is carbon monoxide.</t>
  </si>
  <si>
    <t xml:space="preserve">carbon monoxide amount fraction</t>
  </si>
  <si>
    <t xml:space="preserve">Amount fraction is used in the construction mole_fraction_of_X_in_Y, where X is a material constituent of Y. The chemical formula for carbon monoxide is CO. Carbon monoxide is a member of the group of inorganics. The IUPAC name for carbon monoxide is carbon monoxide.</t>
  </si>
  <si>
    <t xml:space="preserve">iodic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</si>
  <si>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iodic acid is HIO3. Iodic acid is a member of the group of inorganics. The IUPAC name for iodic acid is iodic acid.</t>
  </si>
  <si>
    <t xml:space="preserve">ACTRIS_vocab:iodic acid</t>
  </si>
  <si>
    <t xml:space="preserve">iodic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</si>
  <si>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iodic acid is HIO3. Iodic acid is a member of the group of inorganics. The IUPAC name for iodic acid is iodic acid.</t>
  </si>
  <si>
    <t xml:space="preserve">iodic acid amount fraction</t>
  </si>
  <si>
    <t xml:space="preserve">Amount fraction is used in the construction mole_fraction_of_X_in_Y, where X is a material constituent of Y. The chemical formula for iodic acid is HIO3. Iodic acid is a member of the group of inorganics. The IUPAC name for iodic acid is iodic acid.</t>
  </si>
  <si>
    <t xml:space="preserve">dichlorobenzene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</si>
  <si>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dichlorobenzene is C6H4Cl2. Dichlorobenzene is a member of the group of halogenated organics. The IUPAC name for dichlorobenzene is 1,4-dichlorobenzene.</t>
  </si>
  <si>
    <t xml:space="preserve">ACTRIS_vocab:dichlorobenzene</t>
  </si>
  <si>
    <t xml:space="preserve">dichlorobenzene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</si>
  <si>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dichlorobenzene is C6H4Cl2. Dichlorobenzene is a member of the group of halogenated organics. The IUPAC name for dichlorobenzene is 1,4-dichlorobenzene.</t>
  </si>
  <si>
    <t xml:space="preserve">dichlorobenzene amount fraction</t>
  </si>
  <si>
    <t xml:space="preserve">Amount fraction is used in the construction mole_fraction_of_X_in_Y, where X is a material constituent of Y. The chemical formula for dichlorobenzene is C6H4Cl2. Dichlorobenzene is a member of the group of halogenated organics. The IUPAC name for dichlorobenzene is 1,4-dichlorobenzene.</t>
  </si>
  <si>
    <t xml:space="preserve">aldrin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</si>
  <si>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aldrin is C12H8Cl6. Aldrin is a member of the group of halogenated organics. The IUPAC name for aldrin is (1S,2S,3S,6R,7R,8R)-1,8,9,10,11,11-hexachlorotetracyclo[6.2.1.13,6.02,7]dodeca-4,9-diene.</t>
  </si>
  <si>
    <t xml:space="preserve">ACTRIS_vocab:aldrin</t>
  </si>
  <si>
    <t xml:space="preserve">aldrin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</si>
  <si>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aldrin is C12H8Cl6. Aldrin is a member of the group of halogenated organics. The IUPAC name for aldrin is (1S,2S,3S,6R,7R,8R)-1,8,9,10,11,11-hexachlorotetracyclo[6.2.1.13,6.02,7]dodeca-4,9-diene.</t>
  </si>
  <si>
    <t xml:space="preserve">aldrin amount fraction</t>
  </si>
  <si>
    <t xml:space="preserve">Amount fraction is used in the construction mole_fraction_of_X_in_Y, where X is a material constituent of Y. The chemical formula for aldrin is C12H8Cl6. Aldrin is a member of the group of halogenated organics. The IUPAC name for aldrin is (1S,2S,3S,6R,7R,8R)-1,8,9,10,11,11-hexachlorotetracyclo[6.2.1.13,6.02,7]dodeca-4,9-diene.</t>
  </si>
  <si>
    <t xml:space="preserve">oxalyl chloride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</si>
  <si>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oxalyl chloride is C2Cl2O2. Oxalyl chloride is a member of the group of halogenated organics. The IUPAC name for oxalyl chloride is oxalyl dichloride.</t>
  </si>
  <si>
    <t xml:space="preserve">ACTRIS_vocab:oxalyl chloride</t>
  </si>
  <si>
    <t xml:space="preserve">oxalyl chloride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</si>
  <si>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oxalyl chloride is C2Cl2O2. Oxalyl chloride is a member of the group of halogenated organics. The IUPAC name for oxalyl chloride is oxalyl dichloride.</t>
  </si>
  <si>
    <t xml:space="preserve">oxalyl chloride amount fraction</t>
  </si>
  <si>
    <t xml:space="preserve">Amount fraction is used in the construction mole_fraction_of_X_in_Y, where X is a material constituent of Y. The chemical formula for oxalyl chloride is C2Cl2O2. Oxalyl chloride is a member of the group of halogenated organics. The IUPAC name for oxalyl chloride is oxalyl dichloride.</t>
  </si>
  <si>
    <t xml:space="preserve">perfluoro-2-methyl-3-pentanone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</si>
  <si>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perfluoro-2-methyl-3-pentanone is C6F12O. Perfluoro-2-methyl-3-pentanone is a member of the group of halogenated organics. The IUPAC name for perfluoro-2-methyl-3-pentanone is 1,1,1,2,2,4,5,5,5-nonafluoro-4-(trifluoromethyl)pentan-3-one.</t>
  </si>
  <si>
    <t xml:space="preserve">ACTRIS_vocab:perfluoro-2-methyl-3-pentanone</t>
  </si>
  <si>
    <t xml:space="preserve">perfluoro-2-methyl-3-pentanone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</si>
  <si>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perfluoro-2-methyl-3-pentanone is C6F12O. Perfluoro-2-methyl-3-pentanone is a member of the group of halogenated organics. The IUPAC name for perfluoro-2-methyl-3-pentanone is 1,1,1,2,2,4,5,5,5-nonafluoro-4-(trifluoromethyl)pentan-3-one.</t>
  </si>
  <si>
    <t xml:space="preserve">perfluoro-2-methyl-3-pentanone amount fraction</t>
  </si>
  <si>
    <t xml:space="preserve">Amount fraction is used in the construction mole_fraction_of_X_in_Y, where X is a material constituent of Y. The chemical formula for perfluoro-2-methyl-3-pentanone is C6F12O. Perfluoro-2-methyl-3-pentanone is a member of the group of halogenated organics. The IUPAC name for perfluoro-2-methyl-3-pentanone is 1,1,1,2,2,4,5,5,5-nonafluoro-4-(trifluoromethyl)pentan-3-one.</t>
  </si>
  <si>
    <t xml:space="preserve">perfluoro-3-methyl-2-butanone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</si>
  <si>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perfluoro-3-methyl-2-butanone is CF3C(O)CF(CF3)2. Perfluoro-3-methyl-2-butanone is a member of the group of halogenated organics.</t>
  </si>
  <si>
    <t xml:space="preserve">ACTRIS_vocab:perfluoro-3-methyl-2-butanone</t>
  </si>
  <si>
    <t xml:space="preserve">perfluoro-3-methyl-2-butanone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</si>
  <si>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perfluoro-3-methyl-2-butanone is CF3C(O)CF(CF3)2. Perfluoro-3-methyl-2-butanone is a member of the group of halogenated organics.</t>
  </si>
  <si>
    <t xml:space="preserve">perfluoro-3-methyl-2-butanone amount fraction</t>
  </si>
  <si>
    <t xml:space="preserve">Amount fraction is used in the construction mole_fraction_of_X_in_Y, where X is a material constituent of Y. The chemical formula for perfluoro-3-methyl-2-butanone is CF3C(O)CF(CF3)2. Perfluoro-3-methyl-2-butanone is a member of the group of halogenated organics.</t>
  </si>
  <si>
    <t xml:space="preserve">acetic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</si>
  <si>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acetic acid is C2H4O2. Acetic acid is a member of the group of carboxylic acids &amp; anhydrides. The IUPAC name for acetic acid is acetic acid.</t>
  </si>
  <si>
    <t xml:space="preserve">ACTRIS_vocab:acetic acid</t>
  </si>
  <si>
    <t xml:space="preserve">acetic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</si>
  <si>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acetic acid is C2H4O2. Acetic acid is a member of the group of carboxylic acids &amp; anhydrides. The IUPAC name for acetic acid is acetic acid.</t>
  </si>
  <si>
    <t xml:space="preserve">acetic acid amount fraction</t>
  </si>
  <si>
    <t xml:space="preserve">Amount fraction is used in the construction mole_fraction_of_X_in_Y, where X is a material constituent of Y. The chemical formula for acetic acid is C2H4O2. Acetic acid is a member of the group of carboxylic acids &amp; anhydrides. The IUPAC name for acetic acid is acetic acid.</t>
  </si>
  <si>
    <t xml:space="preserve">nonanoic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</si>
  <si>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nonanoic acid is C9H18O2. Nonanoic acid is a member of the group of carboxylic acids &amp; anhydrides. The IUPAC name for nonanoic acid is nonanoic acid.</t>
  </si>
  <si>
    <t xml:space="preserve">ACTRIS_vocab:nonanoic acid</t>
  </si>
  <si>
    <t xml:space="preserve">nonanoic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</si>
  <si>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nonanoic acid is C9H18O2. Nonanoic acid is a member of the group of carboxylic acids &amp; anhydrides. The IUPAC name for nonanoic acid is nonanoic acid.</t>
  </si>
  <si>
    <t xml:space="preserve">nonanoic acid amount fraction</t>
  </si>
  <si>
    <t xml:space="preserve">Amount fraction is used in the construction mole_fraction_of_X_in_Y, where X is a material constituent of Y. The chemical formula for nonanoic acid is C9H18O2. Nonanoic acid is a member of the group of carboxylic acids &amp; anhydrides. The IUPAC name for nonanoic acid is nonanoic acid.</t>
  </si>
  <si>
    <t xml:space="preserve">pinic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</si>
  <si>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pinic acid is C9H14O4. Pinic acid is a member of the group of carboxylic acids &amp; anhydrides. The IUPAC name for pinic acid is 3-(carboxymethyl)-2,2-dimethylcyclobutane-1-carboxylic acid.</t>
  </si>
  <si>
    <t xml:space="preserve">ACTRIS_vocab:pinic acid</t>
  </si>
  <si>
    <t xml:space="preserve">pinic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</si>
  <si>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pinic acid is C9H14O4. Pinic acid is a member of the group of carboxylic acids &amp; anhydrides. The IUPAC name for pinic acid is 3-(carboxymethyl)-2,2-dimethylcyclobutane-1-carboxylic acid.</t>
  </si>
  <si>
    <t xml:space="preserve">pinic acid amount fraction</t>
  </si>
  <si>
    <t xml:space="preserve">Amount fraction is used in the construction mole_fraction_of_X_in_Y, where X is a material constituent of Y. The chemical formula for pinic acid is C9H14O4. Pinic acid is a member of the group of carboxylic acids &amp; anhydrides. The IUPAC name for pinic acid is 3-(carboxymethyl)-2,2-dimethylcyclobutane-1-carboxylic acid.</t>
  </si>
  <si>
    <t xml:space="preserve">pinonic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</si>
  <si>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pinonic acid is C10H16O3. Pinonic acid is a member of the group of carboxylic acids &amp; anhydrides. The IUPAC name for pinonic acid is 2-(3-acetyl-2,2-dimethylcyclobutyl)acetic acid.</t>
  </si>
  <si>
    <t xml:space="preserve">ACTRIS_vocab:pinonic acid</t>
  </si>
  <si>
    <t xml:space="preserve">pinonic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</si>
  <si>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pinonic acid is C10H16O3. Pinonic acid is a member of the group of carboxylic acids &amp; anhydrides. The IUPAC name for pinonic acid is 2-(3-acetyl-2,2-dimethylcyclobutyl)acetic acid.</t>
  </si>
  <si>
    <t xml:space="preserve">pinonic acid amount fraction</t>
  </si>
  <si>
    <t xml:space="preserve">Amount fraction is used in the construction mole_fraction_of_X_in_Y, where X is a material constituent of Y. The chemical formula for pinonic acid is C10H16O3. Pinonic acid is a member of the group of carboxylic acids &amp; anhydrides. The IUPAC name for pinonic acid is 2-(3-acetyl-2,2-dimethylcyclobutyl)acetic acid.</t>
  </si>
  <si>
    <t xml:space="preserve">acid acrylic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</si>
  <si>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acid acrylic is C10H19NO6S. Acid acrylic is a member of the group of carboxylic acids &amp; anhydrides. The IUPAC name for acid acrylic is 2-methylpropane-1-sulfonic acid;prop-2-enamide;prop-2-enoic acid.</t>
  </si>
  <si>
    <t xml:space="preserve">ACTRIS_vocab:acid acrylic</t>
  </si>
  <si>
    <t xml:space="preserve">acid acrylic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</si>
  <si>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acid acrylic is C10H19NO6S. Acid acrylic is a member of the group of carboxylic acids &amp; anhydrides. The IUPAC name for acid acrylic is 2-methylpropane-1-sulfonic acid;prop-2-enamide;prop-2-enoic acid.</t>
  </si>
  <si>
    <t xml:space="preserve">acid acrylic amount fraction</t>
  </si>
  <si>
    <t xml:space="preserve">Amount fraction is used in the construction mole_fraction_of_X_in_Y, where X is a material constituent of Y. The chemical formula for acid acrylic is C10H19NO6S. Acid acrylic is a member of the group of carboxylic acids &amp; anhydrides. The IUPAC name for acid acrylic is 2-methylpropane-1-sulfonic acid;prop-2-enamide;prop-2-enoic acid.</t>
  </si>
  <si>
    <t xml:space="preserve">ethyl trifluoroacetic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</si>
  <si>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ethyl trifluoroacetic acid is C2HF3O2. Ethyl trifluoroacetic acid is a member of the group of carboxylic acids &amp; anhydrides. The IUPAC name for ethyl trifluoroacetic acid is 2,2,2-trifluoroacetic acid.</t>
  </si>
  <si>
    <t xml:space="preserve">ACTRIS_vocab:ethyl trifluoroacetic acid</t>
  </si>
  <si>
    <t xml:space="preserve">ethyl trifluoroacetic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</si>
  <si>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ethyl trifluoroacetic acid is C2HF3O2. Ethyl trifluoroacetic acid is a member of the group of carboxylic acids &amp; anhydrides. The IUPAC name for ethyl trifluoroacetic acid is 2,2,2-trifluoroacetic acid.</t>
  </si>
  <si>
    <t xml:space="preserve">ethyl trifluoroacetic acid amount fraction</t>
  </si>
  <si>
    <t xml:space="preserve">Amount fraction is used in the construction mole_fraction_of_X_in_Y, where X is a material constituent of Y. The chemical formula for ethyl trifluoroacetic acid is C2HF3O2. Ethyl trifluoroacetic acid is a member of the group of carboxylic acids &amp; anhydrides. The IUPAC name for ethyl trifluoroacetic acid is 2,2,2-trifluoroacetic acid.</t>
  </si>
  <si>
    <t xml:space="preserve">formic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</si>
  <si>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formic acid is CH2O2. Formic acid is a member of the group of carboxylic acids &amp; anhydrides. The IUPAC name for formic acid is formic acid.</t>
  </si>
  <si>
    <t xml:space="preserve">ACTRIS_vocab:formic acid</t>
  </si>
  <si>
    <t xml:space="preserve">formic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</si>
  <si>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formic acid is CH2O2. Formic acid is a member of the group of carboxylic acids &amp; anhydrides. The IUPAC name for formic acid is formic acid.</t>
  </si>
  <si>
    <t xml:space="preserve">formic acid amount fraction</t>
  </si>
  <si>
    <t xml:space="preserve">Amount fraction is used in the construction mole_fraction_of_X_in_Y, where X is a material constituent of Y. The chemical formula for formic acid is CH2O2. Formic acid is a member of the group of carboxylic acids &amp; anhydrides. The IUPAC name for formic acid is formic acid.</t>
  </si>
  <si>
    <t xml:space="preserve">propanedioic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</si>
  <si>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propanedioic acid is C3H4O4. Propanedioic acid is a member of the group of carboxylic acids &amp; anhydrides. The IUPAC name for propanedioic acid is propanedioic acid.</t>
  </si>
  <si>
    <t xml:space="preserve">ACTRIS_vocab:propanedioic acid</t>
  </si>
  <si>
    <t xml:space="preserve">propanedioic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</si>
  <si>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propanedioic acid is C3H4O4. Propanedioic acid is a member of the group of carboxylic acids &amp; anhydrides. The IUPAC name for propanedioic acid is propanedioic acid.</t>
  </si>
  <si>
    <t xml:space="preserve">propanedioic acid amount fraction</t>
  </si>
  <si>
    <t xml:space="preserve">Amount fraction is used in the construction mole_fraction_of_X_in_Y, where X is a material constituent of Y. The chemical formula for propanedioic acid is C3H4O4. Propanedioic acid is a member of the group of carboxylic acids &amp; anhydrides. The IUPAC name for propanedioic acid is propanedioic acid.</t>
  </si>
  <si>
    <t xml:space="preserve">dimethyl sulfide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</si>
  <si>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dimethyl sulfide is C2H6S. Dimethyl sulfide is a member of the group of sulfur containing organics. The IUPAC name for dimethyl sulfide is methylsulfanylmethane.</t>
  </si>
  <si>
    <t xml:space="preserve">ACTRIS_vocab:dimethyl sulfide</t>
  </si>
  <si>
    <t xml:space="preserve">dimethyl sulfide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</si>
  <si>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dimethyl sulfide is C2H6S. Dimethyl sulfide is a member of the group of sulfur containing organics. The IUPAC name for dimethyl sulfide is methylsulfanylmethane.</t>
  </si>
  <si>
    <t xml:space="preserve">dimethyl sulfide amount fraction</t>
  </si>
  <si>
    <t xml:space="preserve">Amount fraction is used in the construction mole_fraction_of_X_in_Y, where X is a material constituent of Y. The chemical formula for dimethyl sulfide is C2H6S. Dimethyl sulfide is a member of the group of sulfur containing organics. The IUPAC name for dimethyl sulfide is methylsulfanylmethane.</t>
  </si>
  <si>
    <t xml:space="preserve">dimethyl sulfoxide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</si>
  <si>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dimethyl sulfoxide is C2H6OS. Dimethyl sulfoxide is a member of the group of sulfur containing organics. The IUPAC name for dimethyl sulfoxide is methylsulfinylmethane.</t>
  </si>
  <si>
    <t xml:space="preserve">ACTRIS_vocab:dimethyl sulfoxide</t>
  </si>
  <si>
    <t xml:space="preserve">dimethyl sulfoxide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</si>
  <si>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dimethyl sulfoxide is C2H6OS. Dimethyl sulfoxide is a member of the group of sulfur containing organics. The IUPAC name for dimethyl sulfoxide is methylsulfinylmethane.</t>
  </si>
  <si>
    <t xml:space="preserve">dimethyl sulfoxide amount fraction</t>
  </si>
  <si>
    <t xml:space="preserve">Amount fraction is used in the construction mole_fraction_of_X_in_Y, where X is a material constituent of Y. The chemical formula for dimethyl sulfoxide is C2H6OS. Dimethyl sulfoxide is a member of the group of sulfur containing organics. The IUPAC name for dimethyl sulfoxide is methylsulfinylmethane.</t>
  </si>
  <si>
    <t xml:space="preserve">sulfur hexafluoride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</si>
  <si>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sulfur hexafluoride is F6S. Sulfur hexafluoride is a member of the group of sulfur containing organics. The IUPAC name for sulfur hexafluoride is hexafluoro-lambda6-sulfane.</t>
  </si>
  <si>
    <t xml:space="preserve">ACTRIS_vocab:sulfur hexafluoride</t>
  </si>
  <si>
    <t xml:space="preserve">sulfur hexafluoride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</si>
  <si>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sulfur hexafluoride is F6S. Sulfur hexafluoride is a member of the group of sulfur containing organics. The IUPAC name for sulfur hexafluoride is hexafluoro-lambda6-sulfane.</t>
  </si>
  <si>
    <t xml:space="preserve">sulfur hexafluoride amount fraction</t>
  </si>
  <si>
    <t xml:space="preserve">Amount fraction is used in the construction mole_fraction_of_X_in_Y, where X is a material constituent of Y. The chemical formula for sulfur hexafluoride is F6S. Sulfur hexafluoride is a member of the group of sulfur containing organics. The IUPAC name for sulfur hexafluoride is hexafluoro-lambda6-sulfane.</t>
  </si>
  <si>
    <t xml:space="preserve">methanesulfonic acid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</si>
  <si>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methanesulfonic acid is CH4O3S. Methanesulfonic acid is a member of the group of sulfur containing organics. The IUPAC name for methanesulfonic acid is methanesulfonic acid.</t>
  </si>
  <si>
    <t xml:space="preserve">ACTRIS_vocab:methanesulfonic acid</t>
  </si>
  <si>
    <t xml:space="preserve">methanesulfonic acid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</si>
  <si>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methanesulfonic acid is CH4O3S. Methanesulfonic acid is a member of the group of sulfur containing organics. The IUPAC name for methanesulfonic acid is methanesulfonic acid.</t>
  </si>
  <si>
    <t xml:space="preserve">methanesulfonic acid amount fraction</t>
  </si>
  <si>
    <t xml:space="preserve">Amount fraction is used in the construction mole_fraction_of_X_in_Y, where X is a material constituent of Y. The chemical formula for methanesulfonic acid is CH4O3S. Methanesulfonic acid is a member of the group of sulfur containing organics. The IUPAC name for methanesulfonic acid is methanesulfonic acid.</t>
  </si>
  <si>
    <t xml:space="preserve">tetraethoxysilane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</si>
  <si>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tetraethoxysilane is C8H20O4Si. Tetraethoxysilane is a member of the group of silicium containing organics. The IUPAC name for tetraethoxysilane is tetraethyl silicate.</t>
  </si>
  <si>
    <t xml:space="preserve">ACTRIS_vocab:tetraethoxysilane</t>
  </si>
  <si>
    <t xml:space="preserve">tetraethoxysilane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</si>
  <si>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tetraethoxysilane is C8H20O4Si. Tetraethoxysilane is a member of the group of silicium containing organics. The IUPAC name for tetraethoxysilane is tetraethyl silicate.</t>
  </si>
  <si>
    <t xml:space="preserve">tetraethoxysilane amount fraction</t>
  </si>
  <si>
    <t xml:space="preserve">Amount fraction is used in the construction mole_fraction_of_X_in_Y, where X is a material constituent of Y. The chemical formula for tetraethoxysilane is C8H20O4Si. Tetraethoxysilane is a member of the group of silicium containing organics. The IUPAC name for tetraethoxysilane is tetraethyl silicate.</t>
  </si>
  <si>
    <t xml:space="preserve">tetraethyl orthosilicate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</si>
  <si>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tetraethyl orthosilicate is C8H20O4Si. Tetraethyl orthosilicate is a member of the group of silicium containing organics. The IUPAC name for tetraethyl orthosilicate is tetraethyl silicate.</t>
  </si>
  <si>
    <t xml:space="preserve">ACTRIS_vocab:tetraethyl orthosilicate</t>
  </si>
  <si>
    <t xml:space="preserve">tetraethyl orthosilicate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</si>
  <si>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tetraethyl orthosilicate is C8H20O4Si. Tetraethyl orthosilicate is a member of the group of silicium containing organics. The IUPAC name for tetraethyl orthosilicate is tetraethyl silicate.</t>
  </si>
  <si>
    <t xml:space="preserve">tetraethyl orthosilicate amount fraction</t>
  </si>
  <si>
    <t xml:space="preserve">Amount fraction is used in the construction mole_fraction_of_X_in_Y, where X is a material constituent of Y. The chemical formula for tetraethyl orthosilicate is C8H20O4Si. Tetraethyl orthosilicate is a member of the group of silicium containing organics. The IUPAC name for tetraethyl orthosilicate is tetraethyl silicate.</t>
  </si>
  <si>
    <t xml:space="preserve">acetone and propanal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</si>
  <si>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acetone and propanal is C3H6O. Acetone and Propanal are members of the isomeric groups. The IUPAC name for acetone is propan-2-one and propanal is propanal.</t>
  </si>
  <si>
    <t xml:space="preserve">ACTRIS_vocab:acetone and propanal</t>
  </si>
  <si>
    <t xml:space="preserve">acetone and propanal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</si>
  <si>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acetone and propanal is C3H6O. Acetone and Propanal are members of the isomeric groups. The IUPAC name for acetone is propan-2-one and propanal is propanal.</t>
  </si>
  <si>
    <t xml:space="preserve">acetone and propanal  amount fraction</t>
  </si>
  <si>
    <t xml:space="preserve">Amount fraction is used in the construction mole_fraction_of_X_in_Y, where X is a material constituent of Y. The chemical formula for acetone and propanal is C3H6O. Acetone and Propanal are members of the isomeric groups. The IUPAC name for acetone is propan-2-one and propanal is propanal.</t>
  </si>
  <si>
    <t xml:space="preserve">methyl vinyl ketone and methacrolein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</si>
  <si>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vinyl ketone and methacrolein is C4H6O. Methyl vinyl ketone and methacrolein are members of the isomeric groups. The IUPAC name for methyl vinyl ketone is but-3-en-2-one and methacrolein is 2-methylprop-2-enal.</t>
  </si>
  <si>
    <t xml:space="preserve">ACTRIS_vocab:methyl vinyl ketone and methacrolein</t>
  </si>
  <si>
    <t xml:space="preserve">methyl vinyl ketone and methacrolein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</si>
  <si>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vinyl ketone and methacrolein is C4H6O. Methyl vinyl ketone and methacrolein are members of the isomeric groups. The IUPAC name for methyl vinyl ketone is but-3-en-2-one and methacrolein is 2-methylprop-2-enal.</t>
  </si>
  <si>
    <t xml:space="preserve">methyl vinyl ketone and methacrolein amount fraction</t>
  </si>
  <si>
    <t xml:space="preserve">Amount fraction is used in the construction mole_fraction_of_X_in_Y, where X is a material constituent of Y. The chemical formula for methyl vinyl ketone and methacrolein is C4H6O. Methyl vinyl ketone and methacrolein are members of the isomeric groups. The IUPAC name for methyl vinyl ketone is but-3-en-2-one and methacrolein is 2-methylprop-2-enal.</t>
  </si>
  <si>
    <t xml:space="preserve">formic acid and ethanol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</si>
  <si>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formic acid is CH2O2 and ethanol is C2H6O. Formic acid and ethanol are members of the isobaric groups. The IUPAC name for formic acid is formic acid and ethanol is ethanol.</t>
  </si>
  <si>
    <t xml:space="preserve">ACTRIS_vocab:formic acid and ethanol</t>
  </si>
  <si>
    <t xml:space="preserve">formic acid and ethanol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</si>
  <si>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formic acid is CH2O2 and ethanol is C2H6O. Formic acid and ethanol are members of the isobaric groups. The IUPAC name for formic acid is formic acid and ethanol is ethanol.</t>
  </si>
  <si>
    <t xml:space="preserve">formic acid and ethanol amount fraction</t>
  </si>
  <si>
    <t xml:space="preserve">Amount fraction is used in the construction mole_fraction_of_X_in_Y, where X is a material constituent of Y. The chemical formula for formic acid is CH2O2 and ethanol is C2H6O. Formic acid and ethanol are members of the isobaric groups. The IUPAC name for formic acid is formic acid and ethanol is ethanol.</t>
  </si>
  <si>
    <t xml:space="preserve">isoprene and furan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</si>
  <si>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isoprene is C5H8 and furan is C4H4O. Isoprene and furan are members of the isobaric groups. The IUPAC name for isoprene is 2-methylbuta-1,3-diene and furan is furan.</t>
  </si>
  <si>
    <t xml:space="preserve">ACTRIS_vocab:isoprene and furan</t>
  </si>
  <si>
    <t xml:space="preserve">isoprene and furan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</si>
  <si>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isoprene is C5H8 and furan is C4H4O. Isoprene and furan are members of the isobaric groups. The IUPAC name for isoprene is 2-methylbuta-1,3-diene and furan is furan.</t>
  </si>
  <si>
    <t xml:space="preserve">isoprene and furan amount fraction</t>
  </si>
  <si>
    <t xml:space="preserve">Amount fraction is used in the construction mole_fraction_of_X_in_Y, where X is a material constituent of Y. The chemical formula for isoprene is C5H8 and furan is C4H4O. Isoprene and furan are members of the isobaric groups. The IUPAC name for isoprene is 2-methylbuta-1,3-diene and furan is furan.</t>
  </si>
  <si>
    <t xml:space="preserve">methyl ethyl ketone and methylglyoxal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</si>
  <si>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methyl ethyl ketone is C4H8O and methylglyoxal is C3H4O2. Methyl ethyl ketone and methylglyoxal are members of the isobaric groups. The IUPAC name for methyl ethyl ketone is butan-2-one and methylglyoxal is 2-oxopropanal.</t>
  </si>
  <si>
    <t xml:space="preserve">ACTRIS_vocab:methyl ethyl ketone and methylglyoxal</t>
  </si>
  <si>
    <t xml:space="preserve">methyl ethyl ketone and methylglyoxal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</si>
  <si>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ethyl ketone is C4H8O and methylglyoxal is C3H4O2. Methyl ethyl ketone and methylglyoxal are members of the isobaric groups. The IUPAC name for methyl ethyl ketone is butan-2-one and methylglyoxal is 2-oxopropanal.</t>
  </si>
  <si>
    <t xml:space="preserve">methyl ethyl ketone and methylglyoxal amount fraction</t>
  </si>
  <si>
    <t xml:space="preserve">Amount fraction is used in the construction mole_fraction_of_X_in_Y, where X is a material constituent of Y. The chemical formula for methyl ethyl ketone is C4H8O and methylglyoxal is C3H4O2. Methyl ethyl ketone and methylglyoxal are members of the isobaric groups. The IUPAC name for methyl ethyl ketone is butan-2-one and methylglyoxal is 2-oxopropanal.</t>
  </si>
  <si>
    <t xml:space="preserve">toluene and p-cymene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</si>
  <si>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toluene is C7H8 and p-cymene is C10H14. Toluene and p-cymene are members of the isobaric groups. The IUPAC name for toluene is toluene and p-cymene is 1-methyl-4-propan-2-ylbenzene.</t>
  </si>
  <si>
    <t xml:space="preserve">ACTRIS_vocab:toluene and p-cymene</t>
  </si>
  <si>
    <t xml:space="preserve">toluene and p-cymene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</si>
  <si>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toluene is C7H8 and p-cymene is C10H14. Toluene and p-cymene are members of the isobaric groups. The IUPAC name for toluene is toluene and p-cymene is 1-methyl-4-propan-2-ylbenzene.</t>
  </si>
  <si>
    <t xml:space="preserve">toluene and p-cymene amount fraction</t>
  </si>
  <si>
    <t xml:space="preserve">Amount fraction is used in the construction mole_fraction_of_X_in_Y, where X is a material constituent of Y. The chemical formula for toluene is C7H8 and p-cymene is C10H14. Toluene and p-cymene are members of the isobaric groups. The IUPAC name for toluene is toluene and p-cymene is 1-methyl-4-propan-2-ylbenzene.</t>
  </si>
  <si>
    <t xml:space="preserve">benzaldehyde and C8-aromatics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</si>
  <si>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benzaldehyde is C7H6O. Benzaldehyde and C8-aromatics are members of the isobaric groups. The IUPAC name for benzaldehyde is benzaldehyde.</t>
  </si>
  <si>
    <t xml:space="preserve">ACTRIS_vocab:benzaldehyde and C8-aromatics</t>
  </si>
  <si>
    <t xml:space="preserve">benzaldehyde and C8-aromatics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</si>
  <si>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benzaldehyde is C7H6O. Benzaldehyde and C8-aromatics are members of the isobaric groups. The IUPAC name for benzaldehyde is benzaldehyde.</t>
  </si>
  <si>
    <t xml:space="preserve">benzaldehyde and C8-aromatics amount fraction</t>
  </si>
  <si>
    <t xml:space="preserve">Amount fraction is used in the construction mole_fraction_of_X_in_Y, where X is a material constituent of Y. The chemical formula for benzaldehyde is C7H6O. Benzaldehyde and C8-aromatics are members of the isobaric groups. The IUPAC name for benzaldehyde is benzaldehyde.</t>
  </si>
  <si>
    <t xml:space="preserve">tolualdehyde and C9-aromatics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</si>
  <si>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The chemical formula for tolualdehyde is C8H8O. Tolualdehyde and C9-aromatics are members of the isobaric groups.</t>
  </si>
  <si>
    <t xml:space="preserve">ACTRIS_vocab:tolualdehyde and C9-aromatics</t>
  </si>
  <si>
    <t xml:space="preserve">tolualdehyde and C9-aromatics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</si>
  <si>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tolualdehyde is C8H8O. Tolualdehyde and C9-aromatics are members of the isobaric groups.</t>
  </si>
  <si>
    <t xml:space="preserve">tolualdehyde and C9-aromatics amount fraction</t>
  </si>
  <si>
    <t xml:space="preserve">Amount fraction is used in the construction mole_fraction_of_X_in_Y, where X is a material constituent of Y. The chemical formula for tolualdehyde is C8H8O. Tolualdehyde and C9-aromatics are members of the isobaric groups.</t>
  </si>
  <si>
    <t xml:space="preserve">highly oxidized molecules number concentration</t>
  </si>
  <si>
    <t xml:space="preserve">Number concentration means number of molecule per unit volume, and is used in the construction molecular_concentration_of_X_in_Y, where X is a material constituent of Y. A chemical species denoted by X may be described by a single term such as 'nitrogen' or a phrase such as 'nox_expressed_as_nitrogen'. Highly oxidized molecules are members of the isobaric groups.</t>
  </si>
  <si>
    <t xml:space="preserve">ACTRIS_vocab:highly oxidized molecules</t>
  </si>
  <si>
    <t xml:space="preserve">highly oxidized molecules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</si>
  <si>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Highly oxidized molecules are members of the isobaric groups.</t>
  </si>
  <si>
    <t xml:space="preserve">highly oxidized molecules amount fraction</t>
  </si>
  <si>
    <t xml:space="preserve">Amount fraction is used in the construction mole_fraction_of_X_in_Y, where X is a material constituent of Y. Highly oxidized molecules are members of the isobaric groups.</t>
  </si>
  <si>
    <t xml:space="preserve">aerosol variables</t>
  </si>
  <si>
    <t xml:space="preserve">aerosol</t>
  </si>
  <si>
    <t xml:space="preserve">Group collecting variables connected to the aerosol phase. Comprised of liquid or solid particles, or of liquid particles with a solid core, or of bulk solid material, where the particles are suspended in a gas. The aerosol phase includes the carrier gas. In liquids, molecules flow easily around each other but are held together by attractive forces. In solids, molecules are arranged in a regular pattern, firmly held in place and only able to vibrate within a limited space.</t>
  </si>
  <si>
    <t xml:space="preserve">ACTRIS_vocab:particlephase</t>
  </si>
  <si>
    <t xml:space="preserve">aerosol particle light scattering coefficient</t>
  </si>
  <si>
    <t xml:space="preserve">The volume scattering/absorption/attenuation coefficient is the fractional change of radiative flux per unit path length due to the stated process. Coefficients with canonical units of m2 s-1 i.e. multiplied by density have standard names with specific_ instead of volume_. A scattering_angle should not be specified with this quantity. The scattering/absorption/attenuation coefficient is assumed to be an integral over all wavelengths, unless a coordinate of radiation_wavelength is included to specify the wavelength. "Aerosol" means the system of suspended liquid or solid particles in air (except cloud droplets) and their carrier gas, the air itself.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</si>
  <si>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 xml:space="preserve">ACTRIS_vocab:aerosolvariables</t>
  </si>
  <si>
    <t xml:space="preserve">ACTRIS_vocab:integratingnephelometer</t>
  </si>
  <si>
    <t xml:space="preserve">ACTRIS_vocab:lightscatteringcoefficient</t>
  </si>
  <si>
    <t xml:space="preserve">ACTRIS_vocab:aerosolparticlephase</t>
  </si>
  <si>
    <t xml:space="preserve">aerosol particle light hemispheric backscatter coefficient</t>
  </si>
  <si>
    <t xml:space="preserve">The volume scattering/absorption/attenuation coefficient is the fractional change of radiative flux per unit path length due to the stated process. Coefficients with canonical units of m2 s-1 i.e. multiplied by density have standard names with specific_ instead of volume_. Backwards scattering refers to the sum of scattering into all backward angles i.e. scattering_angle exceeds pi/2 radians. A scattering_angle should not be specified with this quantity. The scattering/absorption/attenuation coefficient is assumed to be an integral over all wavelengths, unless a coordinate of radiation_wavelength is included to specify the wavelength. "Aerosol" means the system of suspended liquid or solid particles in air (except cloud droplets) and their carrier gas, the air itself. To specify the relative humidity at which the sample was measured, provide a scalar coordinate variable with the standard name of "relative_humidity". The specification of a physical process by the phrase "due_to_" process means that the quantity named is a single term in a sum of terms which together compose the general quantity named by omitting the phrase.</t>
  </si>
  <si>
    <t xml:space="preserve">ACTRIS_vocab:lighthemisphericbackscattercoefficient</t>
  </si>
  <si>
    <t xml:space="preserve">aerosol particle light absorption coefficient</t>
  </si>
  <si>
    <t xml:space="preserve">ACTRIS_vocab:lightabsorptioncoefficient</t>
  </si>
  <si>
    <t xml:space="preserve">aerosol particle number size distribution</t>
  </si>
  <si>
    <t xml:space="preserve">The aerosol particle number size distribution is the number concentration of aerosol particles as a function of particle diameter. A coordinate variable with the standard name of electrical_mobility_particle_diameter, aerodynamic_particle_diameter, or optical_particle_diameter should be specified to indicate that the property applies at specific particle sizes selected by the indicated method. To specify the relative humidity at which the particle sizes were selected, provide a scalar coordinate variable with the standard name of relative_humidity_for_aerosol_particle_size_selection.</t>
  </si>
  <si>
    <t xml:space="preserve">ACTRIS_vocab:numbersizedistribution </t>
  </si>
  <si>
    <t xml:space="preserve">nano aerosol particle number size distribution</t>
  </si>
  <si>
    <t xml:space="preserve">The aerosol particle number size distribution is the number concentration of aerosol particles as a function of particle diameter. A coordinate variable with the standard name of electrical_mobility_particle_diameter, aerodynamic_particle_diameter, or optical_particle_diameter should be specified to indicate that the property applies at specific particle sizes selected by the indicated method. To specify the relative humidity at which the particle sizes were selected, provide a scalar coordinate variable with the standard name of relative_humidity_for_aerosol_particle_size_selection. “nano” refers to the size range of around or below 10 nm particle diameter.</t>
  </si>
  <si>
    <t xml:space="preserve">ACTRIS_vocab:aerosolparticlenumbersizedistribution</t>
  </si>
  <si>
    <t xml:space="preserve">ACTRIS_vocab:nano</t>
  </si>
  <si>
    <t xml:space="preserve">fine-mode aerosol particle number size distribution</t>
  </si>
  <si>
    <t xml:space="preserve">The aerosol particle number size distribution is the number concentration of aerosol particles as a function of particle diameter. A coordinate variable with the standard name of electrical_mobility_particle_diameter, aerodynamic_particle_diameter, or optical_particle_diameter should be specified to indicate that the property applies at specific particle sizes selected by the indicated method. To specify the relative humidity at which the particle sizes were selected, provide a scalar coordinate variable with the standard name of relative_humidity_for_aerosol_particle_size_selection. “fine-mode” refers to the size range between 10 nm and 1 µm particle diameter.</t>
  </si>
  <si>
    <t xml:space="preserve">ACTRIS_vocab:fine-mode</t>
  </si>
  <si>
    <t xml:space="preserve">naturally positively charged nano aerosol particle number size distribution</t>
  </si>
  <si>
    <t xml:space="preserve">The aerosol particle number size distribution is the number concentration of aerosol particles as a function of particle diameter. A coordinate variable with the standard name of electrical_mobility_particle_diameter, aerodynamic_particle_diameter, or optical_particle_diameter should be specified to indicate that the property applies at specific particle sizes selected by the indicated method. To specify the relative humidity at which the particle sizes were selected, provide a scalar coordinate variable with the standard name of relative_humidity_for_aerosol_particle_size_selection. “nano” refers to the size range of around or below 10 nm particle diameter. “Naturally positively charged” refers to particles in their natural state of charge, without putting them into charge equilibrium before measurement.</t>
  </si>
  <si>
    <t xml:space="preserve">ACTRIS_vocab:nano, ACTRIS_vocab:naturallypositivelycharged</t>
  </si>
  <si>
    <t xml:space="preserve">naturally negatively charged nano aerosol particle number size distribution</t>
  </si>
  <si>
    <t xml:space="preserve">The aerosol particle number size distribution is the number concentration of aerosol particles as a function of particle diameter. A coordinate variable with the standard name of electrical_mobility_particle_diameter, aerodynamic_particle_diameter, or optical_particle_diameter should be specified to indicate that the property applies at specific particle sizes selected by the indicated method. To specify the relative humidity at which the particle sizes were selected, provide a scalar coordinate variable with the standard name of relative_humidity_for_aerosol_particle_size_selection. “nano” refers to the size range of around or below 10 nm particle diameter. “Naturally negatively charged” refers to particles in their natural state of charge, without putting them into charge equilibrium before measurement.</t>
  </si>
  <si>
    <t xml:space="preserve">ACTRIS_vocab:nano, ACTRIS_vocab:naturallynegativelycharged</t>
  </si>
  <si>
    <t xml:space="preserve">aerosol particle number concentration</t>
  </si>
  <si>
    <t xml:space="preserve">"Number concentration" means the number of particles or other specified objects per unit volume. "Aerosol" means the system of suspended liquid or solid particles in air (except cloud droplets) and their carrier gas, the air itself. “Aerosol particle” refers only to the particle phase of the aerosol, excluding the carrier gas.</t>
  </si>
  <si>
    <t xml:space="preserve">ACTRIS_vocab:numberconcentration </t>
  </si>
  <si>
    <t xml:space="preserve">cloud condensation nuclei number concentration</t>
  </si>
  <si>
    <t xml:space="preserve">The cloud condensation nuclei number concentration is the total number  of aerosol particles per unit volume independent of and integrated over  particle size that act as condensation nuclei for liquid-phase clouds. A  coordinate variable with the standard name of relative_humidity should  be specified to indicate that the property refers to a specific  supersaturation with respect to liquid water. The ability of a particle  to act as a condensation nucleus is determined by its size, chemical  composition, and morphology.</t>
  </si>
  <si>
    <t xml:space="preserve">cloud condensation nuclei number size distribution</t>
  </si>
  <si>
    <t xml:space="preserve">The cloud condensation nuclei number size distribution is the number  concentration of aerosol particles as a function of particle diameter, where the particle acts as condensation nucleus for liquid-phase clouds. A coordinate variable with the standard name of relative_humidity should be specified to indicate that the property refers to a specific supersaturation with respect to liquid water. A coordinate variable with the standard name of  electrical_mobility_particle_diameter should be specified to indicate  that the property applies at specific mobility particle sizes. To  specify the relative humidity at which the particle sizes were selected,  provide a scalar coordinate variable with the standard name of  relative_humidity_for_aerosol_particle_size_selection. The ability of a  particle to act as a condensation nucleus is determined by its size,  chemical composition, and morphology.</t>
  </si>
  <si>
    <t xml:space="preserve">aerosol particle elemental carbon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</si>
  <si>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 Elemental carbon may include inorganic carbon, which is operationally distributed between elemental and organic carbon.</t>
  </si>
  <si>
    <t xml:space="preserve">ACTRIS_vocab:carbon</t>
  </si>
  <si>
    <t xml:space="preserve">aerosol particle organic carbon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</si>
  <si>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"organic carbon" refers to the carbonaceous fraction of particulate matter contained in any of the vast number of compounds where carbon is chemically combined with hydrogen and other elements like O, S, N, P, Cl, etc. Organic carbon may include inorganic carbon, which is operationally distributed between elemental and organic carbon.</t>
  </si>
  <si>
    <t xml:space="preserve">ACTRIS_vocab:organics</t>
  </si>
  <si>
    <t xml:space="preserve">aerosol particle carbonate carbon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</si>
  <si>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“Carbonate carbon” refers to carbon bound inorganically as carbonate. </t>
  </si>
  <si>
    <t xml:space="preserve">ACTRIS_vocab:carbonate</t>
  </si>
  <si>
    <t xml:space="preserve">https://orcid.org/0000-0001-9785-8561</t>
  </si>
  <si>
    <t xml:space="preserve">aerosol particle total carbon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</si>
  <si>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"carbon" is the total sum of elemental, organic, and inorganic carbon. Inorganic carbon is operationally distributed between, i.e. aliased to, elemental and organic carbon.</t>
  </si>
  <si>
    <t xml:space="preserve">ACTRIS_vocab:totalcarbon</t>
  </si>
  <si>
    <t xml:space="preserve">aerosol particle equivalent black carbon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</si>
  <si>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absorption equivalent black carbon mass concentration is obtained by conversion from the particle light absorption coefficient with a suitable mass absorption cross-section.</t>
  </si>
  <si>
    <t xml:space="preserve">aerosol particle ammonium mass concentration</t>
  </si>
  <si>
    <t xml:space="preserve">cf:4EWCHNYX</t>
  </si>
  <si>
    <t xml:space="preserve">https://orcid.org/0000-0002-8821-1923</t>
  </si>
  <si>
    <t xml:space="preserve">aerosol particle chloride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</si>
  <si>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chloride is CL- (CAS# 16887-00-6).</t>
  </si>
  <si>
    <t xml:space="preserve">ACTRIS_vocab:chloride</t>
  </si>
  <si>
    <t xml:space="preserve">aerosol particle nitrate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</si>
  <si>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nitrate is NO3- (CAS# 14797-55-8).</t>
  </si>
  <si>
    <t xml:space="preserve">ACTRIS_vocab:nitrate</t>
  </si>
  <si>
    <t xml:space="preserve">aerosol particle organics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</si>
  <si>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"Organics" refers to all compounds where carbon is chemically combined with hydrogen and other elements like O, S, N, P, Cl, etc.</t>
  </si>
  <si>
    <t xml:space="preserve">aerosol particle sulfate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</si>
  <si>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sulfate is SO4 2-  (CAS# 14808-79-8). </t>
  </si>
  <si>
    <t xml:space="preserve">ACTRIS_vocab:sulphate</t>
  </si>
  <si>
    <t xml:space="preserve">aerosol particle backscatter coefficient</t>
  </si>
  <si>
    <t xml:space="preserve">aerosol backscatter coefficient</t>
  </si>
  <si>
    <t xml:space="preserve">The aerosol particle backscatter coefficient is the fraction of radiative flux, per unit path length and per unit solid angle, scattered at 180 degrees angle respect to the incident radiation and obtained through ranging techniques like lidar and radar. Backscattering coefficient is related to the same wavelength of incident radiation, unless otherwise specified. </t>
  </si>
  <si>
    <t xml:space="preserve">ACTRIS_vocab:lightbackscattercoefficient</t>
  </si>
  <si>
    <t xml:space="preserve">https://orcid.org/0000-0001-8301-1319</t>
  </si>
  <si>
    <t xml:space="preserve">https://orcid.org/0000-0003-4157-0838</t>
  </si>
  <si>
    <t xml:space="preserve">aerosol particle light extinction coefficient</t>
  </si>
  <si>
    <t xml:space="preserve">aerosol extinction coefficient</t>
  </si>
  <si>
    <t xml:space="preserve">cf:I4M0PBUO</t>
  </si>
  <si>
    <t xml:space="preserve">ACTRIS_vocab:lightextinctioncoefficient </t>
  </si>
  <si>
    <t xml:space="preserve">aerosol particle light backscatter linear depolarization ratio</t>
  </si>
  <si>
    <t xml:space="preserve">particle linear depolarization ratio</t>
  </si>
  <si>
    <t xml:space="preserve">The aerosol particle backscatter linear depolarization ratio (often called particle linear depolarization ratio) is defined as the ratio of the perpendicular polarization component to the parallel component of aerosol (without molecular part) scattering. It is obtained combining the volume linear depolarization ratio with the molecular and aerosol backscatter referred to the same investigated atmospheric volume.</t>
  </si>
  <si>
    <t xml:space="preserve">aerosol particle light extinction to backscatter ratio</t>
  </si>
  <si>
    <t xml:space="preserve">lidar ratio</t>
  </si>
  <si>
    <t xml:space="preserve">The aerosol particle extinction to backscatter ratio (more known as lidar ratio) is the ratio of the aerosol particle extinction coefficient and the aerosol particle backscatter coefficient of radiative flux by ranging instrument in air due to ambient aerosol particles. The ratio is related to the same wavelength of incident radiation. </t>
  </si>
  <si>
    <t xml:space="preserve">atmosphere light backscatter linear depolarization ratio</t>
  </si>
  <si>
    <t xml:space="preserve">volume depolarization ratio</t>
  </si>
  <si>
    <t xml:space="preserve">The atmosphere backscatter linear depolarization ratio (often called volume depolarization ratio) ratio is defined as the ratio of the cross-polarized lidar return signal to the parallel-polarized backscatter signal, due to both particle and molecular parts present in the atmospheric investigated volume. It is a calibrated measurement.</t>
  </si>
  <si>
    <t xml:space="preserve">cloud type classification</t>
  </si>
  <si>
    <t xml:space="preserve">A variable with the standard name of cloud type classification contains a bit mask which indicates the absence of cloud or, in case of its presence, the character of the cloud itself.</t>
  </si>
  <si>
    <t xml:space="preserve">atmosphere calibrated attenuated backscattered lidar signal</t>
  </si>
  <si>
    <t xml:space="preserve">calibrated attenuated backscatter</t>
  </si>
  <si>
    <t xml:space="preserve">The atmosphere calibrated attenuated backscattered lidar signal (more known as calibrated attenuated backscatter) is the collected backscattered signal. It is due both to absorption and scattering into the atmosphere. The determination of this parameter requires a specific calibration procedure.</t>
  </si>
  <si>
    <t xml:space="preserve">aerosol particle refractive index real part</t>
  </si>
  <si>
    <t xml:space="preserve">The real part of the refractive index (n) is the ratio of velocity of an electromagnetic wave in an empty space (c) to the velocity of light in a medium (v) :  n=c/v. It determines the characteristics of the light scattered by the particle.</t>
  </si>
  <si>
    <t xml:space="preserve">aerosol particle refractive index imaginary part</t>
  </si>
  <si>
    <t xml:space="preserve">The imaginary part of the refractive index (k) indicates the amount of absorption loss when an electromagnetic wave propagates through the medium. It determines the absorbing quality (~ 4πk/λ) of the particle.</t>
  </si>
  <si>
    <t xml:space="preserve">aerosol particle spherical fraction</t>
  </si>
  <si>
    <t xml:space="preserve">aerosol spherical fraction</t>
  </si>
  <si>
    <t xml:space="preserve">The aerosol spherical fraction is the number of aerosol particles having a shape considered as spherical over the total number of aerosol particles.</t>
  </si>
  <si>
    <t xml:space="preserve">aerosol particle effective radius</t>
  </si>
  <si>
    <t xml:space="preserve">aerosol effective radius</t>
  </si>
  <si>
    <t xml:space="preserve">The aerosol effective radius is the 3D field of mean aerosol particle size, defined as the ratio of the third and second moments of the number size distribution of aerosol particles.</t>
  </si>
  <si>
    <t xml:space="preserve">aerosol particle single scattering albedo</t>
  </si>
  <si>
    <t xml:space="preserve">aerosol single scattering albedo</t>
  </si>
  <si>
    <t xml:space="preserve">The spectrally dependent ratio of the aerosol scattering to the aerosol extinction cross sections, coefficients or optical depth.</t>
  </si>
  <si>
    <t xml:space="preserve">aerosol particle light extinction Ångström exponent</t>
  </si>
  <si>
    <t xml:space="preserve">aerosol extinction Ångström exponent</t>
  </si>
  <si>
    <t xml:space="preserve">The aerosol particle extinction Ångström exponent is the Angstrom exponent obtained for the aerosol extinction instead that for the aerosol optical thickness and is alpha in the relating aerosol extinction at the wavelength lambda as a function of aerosol extinction at a different wavelength lambda0: ext(lambda) = ext(lambda0) * [lambda/lambda0] ** (-1 * alpha).</t>
  </si>
  <si>
    <t xml:space="preserve">aerosol particle light backscatter Ångström exponent</t>
  </si>
  <si>
    <t xml:space="preserve">aerosol backscatter Ångström exponent</t>
  </si>
  <si>
    <t xml:space="preserve">The aerosol particle backscatter Ångström exponent is the Angstrom exponent obtained for the aerosol backscattering instead of aerosol optical thickness and is alpha in the relating aerosol backscatter at the wavelength lambda as a function of aerosol backscattering at a different wavelength lambda0: back(lambda) = back(lambda0) * [lambda/lambda0] ** (-1 * alpha).</t>
  </si>
  <si>
    <t xml:space="preserve">atmospheric boundary layer height</t>
  </si>
  <si>
    <t xml:space="preserve">The atmospheric boundary layer height is the elevation above sea level of the top of the (atmosphere) planetary boundary layer.</t>
  </si>
  <si>
    <t xml:space="preserve">aerosol particle optical depth</t>
  </si>
  <si>
    <t xml:space="preserve">aerosol optical depth</t>
  </si>
  <si>
    <t xml:space="preserve">cf:BZT50PNT</t>
  </si>
  <si>
    <t xml:space="preserve">ACTRIS_vocab:opticaldepth</t>
  </si>
  <si>
    <t xml:space="preserve">aerosol particle mass concentration</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</si>
  <si>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t>
  </si>
  <si>
    <t xml:space="preserve">aerosol particle aluminium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</si>
  <si>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aluminium is Al. </t>
  </si>
  <si>
    <t xml:space="preserve">ACTRIS_vocab:aluminium</t>
  </si>
  <si>
    <t xml:space="preserve">https://orcid.org/0000-0001-6993-3149</t>
  </si>
  <si>
    <t xml:space="preserve">aerosol particle arsenic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</si>
  <si>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arsenic is As. </t>
  </si>
  <si>
    <t xml:space="preserve">ACTRIS_vocab:arsenic</t>
  </si>
  <si>
    <t xml:space="preserve">aerosol particle barium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</si>
  <si>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barium is Ba. </t>
  </si>
  <si>
    <t xml:space="preserve">ACTRIS_vocab:barium</t>
  </si>
  <si>
    <t xml:space="preserve">aerosol particle bromine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</si>
  <si>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bromine is Br.  </t>
  </si>
  <si>
    <t xml:space="preserve">ACTRIS_vocab:bromine</t>
  </si>
  <si>
    <t xml:space="preserve">aerosol particle cadmium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</si>
  <si>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cadmium is Cd.  </t>
  </si>
  <si>
    <t xml:space="preserve">ACTRIS_vocab:cadmium</t>
  </si>
  <si>
    <t xml:space="preserve">aerosol particle calcium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</si>
  <si>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calcium is Ca.   </t>
  </si>
  <si>
    <t xml:space="preserve">ACTRIS_vocab:calcium</t>
  </si>
  <si>
    <t xml:space="preserve">aerosol particle carbon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</si>
  <si>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carbon is C.   </t>
  </si>
  <si>
    <t xml:space="preserve">aerosol particle chlorine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</si>
  <si>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chlorine is Cl.   </t>
  </si>
  <si>
    <t xml:space="preserve">ACTRIS_vocab:chlorine</t>
  </si>
  <si>
    <t xml:space="preserve">aerosol particle chromium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</si>
  <si>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chromium is Cr.</t>
  </si>
  <si>
    <t xml:space="preserve">ACTRIS_vocab:chromium</t>
  </si>
  <si>
    <t xml:space="preserve">aerosol particle cobalt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</si>
  <si>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cobalt is Co. </t>
  </si>
  <si>
    <t xml:space="preserve">ACTRIS_vocab:cobalt</t>
  </si>
  <si>
    <t xml:space="preserve">aerosol particle copper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</si>
  <si>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copper is Cu.  </t>
  </si>
  <si>
    <t xml:space="preserve">ACTRIS_vocab:copper</t>
  </si>
  <si>
    <t xml:space="preserve">aerosol particle iron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</si>
  <si>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iron is Fr.</t>
  </si>
  <si>
    <t xml:space="preserve">ACTRIS_vocab:iron</t>
  </si>
  <si>
    <t xml:space="preserve">aerosol particle lead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</si>
  <si>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lead is Pb.</t>
  </si>
  <si>
    <t xml:space="preserve">ACTRIS_vocab:lead</t>
  </si>
  <si>
    <t xml:space="preserve">aerosol particle magnesium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</si>
  <si>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magnesium is Mg.</t>
  </si>
  <si>
    <t xml:space="preserve">ACTRIS_vocab:magnesium</t>
  </si>
  <si>
    <t xml:space="preserve">aerosol particle manganese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</si>
  <si>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manganese is Mn. </t>
  </si>
  <si>
    <t xml:space="preserve">ACTRIS_vocab:manganese</t>
  </si>
  <si>
    <t xml:space="preserve">aerosol particle mercury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</si>
  <si>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mercury is Hg.</t>
  </si>
  <si>
    <t xml:space="preserve">ACTRIS_vocab:mercury</t>
  </si>
  <si>
    <t xml:space="preserve">aerosol particle molybdenum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</si>
  <si>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molybdenum is Mo.</t>
  </si>
  <si>
    <t xml:space="preserve">ACTRIS_vocab:molybdenum</t>
  </si>
  <si>
    <t xml:space="preserve">aerosol particle nickel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</si>
  <si>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nickel is Ni.</t>
  </si>
  <si>
    <t xml:space="preserve">ACTRIS_vocab:nickel</t>
  </si>
  <si>
    <t xml:space="preserve">aerosol particle phosphorus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</si>
  <si>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phosphorus is P.</t>
  </si>
  <si>
    <t xml:space="preserve">ACTRIS_vocab:phosphorus</t>
  </si>
  <si>
    <t xml:space="preserve">aerosol particle potassium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</si>
  <si>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potassium is K.</t>
  </si>
  <si>
    <t xml:space="preserve">ACTRIS_vocab:potassium</t>
  </si>
  <si>
    <t xml:space="preserve">aerosol particle rubidium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</si>
  <si>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rubidium is Rb.</t>
  </si>
  <si>
    <t xml:space="preserve">ACTRIS_vocab:rubidium</t>
  </si>
  <si>
    <t xml:space="preserve">aerosol particle scandium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</si>
  <si>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scandium is Sc. </t>
  </si>
  <si>
    <t xml:space="preserve">ACTRIS_vocab:scandium</t>
  </si>
  <si>
    <t xml:space="preserve">aerosol particle selenium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</si>
  <si>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selenium is Se.</t>
  </si>
  <si>
    <t xml:space="preserve">ACTRIS_vocab:selenium</t>
  </si>
  <si>
    <t xml:space="preserve">aerosol particle silicon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</si>
  <si>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silicon is Si.  </t>
  </si>
  <si>
    <t xml:space="preserve">ACTRIS_vocab:silicon</t>
  </si>
  <si>
    <t xml:space="preserve">aerosol particle sodium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</si>
  <si>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sodium is Na.</t>
  </si>
  <si>
    <t xml:space="preserve">ACTRIS_vocab:sodium</t>
  </si>
  <si>
    <t xml:space="preserve">aerosol particle strontium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</si>
  <si>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strontium is Sr. </t>
  </si>
  <si>
    <t xml:space="preserve">ACTRIS_vocab:strontium</t>
  </si>
  <si>
    <t xml:space="preserve">aerosol particle sulfur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</si>
  <si>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sulfur is S.</t>
  </si>
  <si>
    <t xml:space="preserve">ACTRIS_vocab:sulfur</t>
  </si>
  <si>
    <t xml:space="preserve">aerosol particle titanium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</si>
  <si>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titanium is Ti.</t>
  </si>
  <si>
    <t xml:space="preserve">ACTRIS_vocab:titanium</t>
  </si>
  <si>
    <t xml:space="preserve">aerosol particle vanadium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</si>
  <si>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vanadium is V.</t>
  </si>
  <si>
    <t xml:space="preserve">ACTRIS_vocab:vanadium</t>
  </si>
  <si>
    <t xml:space="preserve">aerosol particle zinc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</si>
  <si>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zinc is Zn.</t>
  </si>
  <si>
    <t xml:space="preserve">ACTRIS_vocab:zinc</t>
  </si>
  <si>
    <t xml:space="preserve">aerosol particle zirconium mass concentration</t>
  </si>
  <si>
    <t xml:space="preserve">Mass concentration means mass per unit volume and is used in the construction mass_ concentration_ of_ X_ in_ Y, where X is a material constituent of Y. A chemical species denoted by X may be described by a single term such as "nitrogen" or a phrase such as "nox_ expressed_ as_ 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elemental zirconium is Zr.</t>
  </si>
  <si>
    <t xml:space="preserve">ACTRIS_vocab:zirconium</t>
  </si>
  <si>
    <t xml:space="preserve">cloud variables</t>
  </si>
  <si>
    <t xml:space="preserve">cloud</t>
  </si>
  <si>
    <t xml:space="preserve">Group of variables connected to the cloud phase, which is comprised of liquid or solid particles forming clouds. Does not include the gas carrying the cloud particles.</t>
  </si>
  <si>
    <t xml:space="preserve">hydrometeor type classification</t>
  </si>
  <si>
    <t xml:space="preserve">hydrometeor target classification</t>
  </si>
  <si>
    <t xml:space="preserve">Target types also include insects and aerosol</t>
  </si>
  <si>
    <t xml:space="preserve">ACTRIS_vocab:cloudvariables</t>
  </si>
  <si>
    <t xml:space="preserve">ACTRIS_vocab:classification</t>
  </si>
  <si>
    <t xml:space="preserve">ACTRIS_vocab:hydrometeor</t>
  </si>
  <si>
    <t xml:space="preserve">ACTRIS_vocab:cloudphase</t>
  </si>
  <si>
    <t xml:space="preserve">https://orcid.org/0000-0001-9834-5100</t>
  </si>
  <si>
    <t xml:space="preserve">cloud area fraction</t>
  </si>
  <si>
    <t xml:space="preserve">cf:CFSN0746</t>
  </si>
  <si>
    <t xml:space="preserve">ACTRIS_vocab:areafraction</t>
  </si>
  <si>
    <t xml:space="preserve">ACTRIS_vocab:cloud</t>
  </si>
  <si>
    <t xml:space="preserve">cloud volume fraction</t>
  </si>
  <si>
    <t xml:space="preserve">Cloud fraction calculated by volume within atmospheric layer</t>
  </si>
  <si>
    <t xml:space="preserve">ACTRIS_vocab:volumefraction</t>
  </si>
  <si>
    <t xml:space="preserve">liquid droplet mass concentration</t>
  </si>
  <si>
    <t xml:space="preserve">liquid water content; lwc</t>
  </si>
  <si>
    <t xml:space="preserve">cf:BBAD2114</t>
  </si>
  <si>
    <t xml:space="preserve">ACTRIS_vocab:liquiddroplet</t>
  </si>
  <si>
    <t xml:space="preserve">liquid droplet mass vertical flux</t>
  </si>
  <si>
    <t xml:space="preserve">liquid water flux, lwf</t>
  </si>
  <si>
    <t xml:space="preserve">Flux of liquid water droplets in the vertical defined in terms of mass concentration per unit area and time </t>
  </si>
  <si>
    <t xml:space="preserve">ACTRIS_vocab:massflux</t>
  </si>
  <si>
    <t xml:space="preserve">ACTRIS_vocab:upward</t>
  </si>
  <si>
    <t xml:space="preserve">liquid droplet number concentration</t>
  </si>
  <si>
    <t xml:space="preserve">cf:CFV16A27</t>
  </si>
  <si>
    <t xml:space="preserve">liquid droplet equivolumetric median diameter</t>
  </si>
  <si>
    <t xml:space="preserve">The effective radius of a size distribution of liquid water droplets</t>
  </si>
  <si>
    <t xml:space="preserve">ACTRIS_vocab:equivolumetricmediandiameter</t>
  </si>
  <si>
    <t xml:space="preserve">liquid droplet effective radius</t>
  </si>
  <si>
    <t xml:space="preserve">cf:TK2CWWPU</t>
  </si>
  <si>
    <t xml:space="preserve">ACTRIS_vocab:effectiveradius</t>
  </si>
  <si>
    <t xml:space="preserve">liquid droplet number size distribution</t>
  </si>
  <si>
    <t xml:space="preserve">Number concentration of liquid droplets as a function of particle diameter.</t>
  </si>
  <si>
    <t xml:space="preserve">ACTRIS_vocab:numbersizedistribution</t>
  </si>
  <si>
    <t xml:space="preserve">ice particle mass concentration</t>
  </si>
  <si>
    <t xml:space="preserve">ice water content, iwc</t>
  </si>
  <si>
    <t xml:space="preserve">Mass of ice per unit volume </t>
  </si>
  <si>
    <t xml:space="preserve">ACTRIS_vocab:iceparticle</t>
  </si>
  <si>
    <t xml:space="preserve">ice particle mass vertical flux</t>
  </si>
  <si>
    <t xml:space="preserve">cf:FK458IR2</t>
  </si>
  <si>
    <t xml:space="preserve">ACTRIS_vocab:massflux, ACTRIS_vocab:upward</t>
  </si>
  <si>
    <t xml:space="preserve">ice particle number concentration</t>
  </si>
  <si>
    <t xml:space="preserve">cf:CFV16A30</t>
  </si>
  <si>
    <t xml:space="preserve">ice particle equivolumetric median diameter</t>
  </si>
  <si>
    <t xml:space="preserve">Mass-weighted median diameter of a size distribution of ice particles</t>
  </si>
  <si>
    <t xml:space="preserve">ice particle effective radius</t>
  </si>
  <si>
    <t xml:space="preserve">The effective radius of a size distribution of ice particles</t>
  </si>
  <si>
    <t xml:space="preserve">ice particle number size distribution</t>
  </si>
  <si>
    <t xml:space="preserve">ice particle size distribution</t>
  </si>
  <si>
    <t xml:space="preserve">Number concentration of ice particles as a function of particle diameter.</t>
  </si>
  <si>
    <t xml:space="preserve">ice particle shape classification</t>
  </si>
  <si>
    <t xml:space="preserve">Description of ice shape used in retrievals</t>
  </si>
  <si>
    <t xml:space="preserve">ACTRIS_vocab:shape</t>
  </si>
  <si>
    <t xml:space="preserve">drizzle droplet mass concentration</t>
  </si>
  <si>
    <t xml:space="preserve">drizzle water content</t>
  </si>
  <si>
    <t xml:space="preserve">cf:BBAD2117</t>
  </si>
  <si>
    <t xml:space="preserve">ACTRIS_vocab:drizzledroplet</t>
  </si>
  <si>
    <t xml:space="preserve">drizzle droplet mass vertical flux</t>
  </si>
  <si>
    <t xml:space="preserve">drizzle flux</t>
  </si>
  <si>
    <t xml:space="preserve">Flux of drizzle droplets in the vertical defined in terms of mass concentration per unit area and time </t>
  </si>
  <si>
    <t xml:space="preserve">drizzle droplet number concentration</t>
  </si>
  <si>
    <t xml:space="preserve">The number of drizzle droplets per unit volume</t>
  </si>
  <si>
    <t xml:space="preserve">drizzle droplet number size distribution</t>
  </si>
  <si>
    <t xml:space="preserve">drizzle droplet size distribution</t>
  </si>
  <si>
    <t xml:space="preserve">Number concentration of drizzle droplets as a function of particle diameter.</t>
  </si>
  <si>
    <t xml:space="preserve">drizzle droplet equivolumetric median diameter</t>
  </si>
  <si>
    <t xml:space="preserve">Mass-weighted median diameter of a size distribution of drizzle droplets</t>
  </si>
  <si>
    <t xml:space="preserve">drizzle droplet effective radius</t>
  </si>
  <si>
    <t xml:space="preserve">Effective radius of a size distribution of drizzle droplets</t>
  </si>
  <si>
    <t xml:space="preserve">raindrop mass concentration</t>
  </si>
  <si>
    <t xml:space="preserve">rain water content</t>
  </si>
  <si>
    <t xml:space="preserve">cf:BBAD2111</t>
  </si>
  <si>
    <t xml:space="preserve">ACTRIS_vocab:raindrop</t>
  </si>
  <si>
    <t xml:space="preserve">raindrop mass vertical flux</t>
  </si>
  <si>
    <t xml:space="preserve">rain water flux</t>
  </si>
  <si>
    <t xml:space="preserve">cf:CFSN0409</t>
  </si>
  <si>
    <t xml:space="preserve">raindrop number concentration</t>
  </si>
  <si>
    <t xml:space="preserve">The number of raindrops per unit volume</t>
  </si>
  <si>
    <t xml:space="preserve">raindrop number size distribution</t>
  </si>
  <si>
    <t xml:space="preserve">raindrop size distribution</t>
  </si>
  <si>
    <t xml:space="preserve">Number concentration of raindrops as a function of particle diameter.</t>
  </si>
  <si>
    <t xml:space="preserve">raindrop equivolumetric median diameter</t>
  </si>
  <si>
    <t xml:space="preserve">Mass-weighted median diameter of a size distribution of raindrops</t>
  </si>
  <si>
    <t xml:space="preserve">raindrop effective radius</t>
  </si>
  <si>
    <t xml:space="preserve">The effective radius of a size distribution of raindrops</t>
  </si>
  <si>
    <t xml:space="preserve">cloud optical depth</t>
  </si>
  <si>
    <t xml:space="preserve">cf:CF12N184</t>
  </si>
  <si>
    <t xml:space="preserve">liquid droplet total column mass content</t>
  </si>
  <si>
    <t xml:space="preserve">liquid water path, lwp</t>
  </si>
  <si>
    <t xml:space="preserve">cf:BBAD2159</t>
  </si>
  <si>
    <t xml:space="preserve">ACTRIS_vocab:columnmasscontent, ACTRIS_vocab:atmopshericcolumntotalintegral</t>
  </si>
  <si>
    <t xml:space="preserve">ice particle total column content</t>
  </si>
  <si>
    <t xml:space="preserve">ice water path, iwp</t>
  </si>
  <si>
    <t xml:space="preserve">cf:BBAD2158</t>
  </si>
  <si>
    <t xml:space="preserve">water vapour total column content</t>
  </si>
  <si>
    <t xml:space="preserve">cf:CF12N107</t>
  </si>
  <si>
    <t xml:space="preserve">ice nucleating particle number concentration</t>
  </si>
  <si>
    <t xml:space="preserve">Number per unit volume of particles able to serve as condensation nuclei for ice phase cloud particles.</t>
  </si>
  <si>
    <t xml:space="preserve">ACTRIS_vocab:icenucleatingparticle</t>
  </si>
  <si>
    <t xml:space="preserve">https://orcid.org/0000-0002-8162-4354</t>
  </si>
  <si>
    <t xml:space="preserve">atmospheric state variables</t>
  </si>
  <si>
    <t xml:space="preserve">Variables describing the thermodynamic state of the atmosphere</t>
  </si>
  <si>
    <t xml:space="preserve">air pressure</t>
  </si>
  <si>
    <t xml:space="preserve">ACTRIS_vocab:atmosphericstatevariables</t>
  </si>
  <si>
    <t xml:space="preserve">cf:CFSN0015</t>
  </si>
  <si>
    <t xml:space="preserve">ACTRIS_vocab:pressure </t>
  </si>
  <si>
    <t xml:space="preserve">ACTRIS_vocab:atmosphere</t>
  </si>
  <si>
    <t xml:space="preserve">ACTRIS_vocab:atmosphericstate</t>
  </si>
  <si>
    <t xml:space="preserve">air temperature</t>
  </si>
  <si>
    <t xml:space="preserve">cf:CFSN0023</t>
  </si>
  <si>
    <t xml:space="preserve">ACTRIS_vocab:temperature</t>
  </si>
  <si>
    <t xml:space="preserve">air humidity</t>
  </si>
  <si>
    <t xml:space="preserve">cf:CFSN0313</t>
  </si>
  <si>
    <t xml:space="preserve">ACTRIS_vocab:humidity</t>
  </si>
  <si>
    <t xml:space="preserve">air surface pressure</t>
  </si>
  <si>
    <t xml:space="preserve">cf:CFSN0327</t>
  </si>
  <si>
    <t xml:space="preserve">surface</t>
  </si>
  <si>
    <t xml:space="preserve">air surface temperature</t>
  </si>
  <si>
    <t xml:space="preserve">cf:CFSN0225</t>
  </si>
  <si>
    <t xml:space="preserve">air horizontal northward velocity</t>
  </si>
  <si>
    <t xml:space="preserve">meridional wind</t>
  </si>
  <si>
    <t xml:space="preserve">cf:CFSN0461</t>
  </si>
  <si>
    <t xml:space="preserve">ACTRIS_vocab:velocity</t>
  </si>
  <si>
    <t xml:space="preserve">horizontal. Northward</t>
  </si>
  <si>
    <t xml:space="preserve">air horizontal eastward velocity</t>
  </si>
  <si>
    <t xml:space="preserve">zonal wind</t>
  </si>
  <si>
    <t xml:space="preserve">cf:CFSN0653</t>
  </si>
  <si>
    <t xml:space="preserve">horizontal, Eastward</t>
  </si>
  <si>
    <t xml:space="preserve">air vertical velocity</t>
  </si>
  <si>
    <t xml:space="preserve">cf:CFSN0109</t>
  </si>
  <si>
    <t xml:space="preserve">upward</t>
  </si>
  <si>
    <t xml:space="preserve">turbulent kinetic energy dissipation rate</t>
  </si>
  <si>
    <t xml:space="preserve">The dissipation rate of TKE can be calculated both within the atmospheric boundary layer and within cloud (ice and liquid)</t>
  </si>
  <si>
    <t xml:space="preserve">ACTRIS_vocab:dissipationrate</t>
  </si>
  <si>
    <t xml:space="preserve">ACTRIS_vocab:energy</t>
  </si>
  <si>
    <t xml:space="preserve">turbulent, kinetic</t>
  </si>
  <si>
    <t xml:space="preserve">atmospheric boundary layer type classification</t>
  </si>
  <si>
    <t xml:space="preserve">This variable is obtained from Doppler lidar and the tracers are mostly aerosol particles</t>
  </si>
  <si>
    <t xml:space="preserve">instrument type</t>
  </si>
  <si>
    <t xml:space="preserve">Terms used to classify groups of sensors, instruments, or samplers (collectors of water, PM, or air).</t>
  </si>
  <si>
    <t xml:space="preserve">nerc:L05/current/</t>
  </si>
  <si>
    <t xml:space="preserve">in situ particle optical parameter instrument</t>
  </si>
  <si>
    <t xml:space="preserve">Instrument designed for measuring an optical property of the aerosol particle phase.</t>
  </si>
  <si>
    <t xml:space="preserve">ACTRIS_vocab:instrumenttype</t>
  </si>
  <si>
    <t xml:space="preserve">integrating nephelometer</t>
  </si>
  <si>
    <t xml:space="preserve">Instrument designed for measuring the particle scattering coefficient by means of collecting the light scattered by a sample volume when illuminated by a Lambertian light source.</t>
  </si>
  <si>
    <t xml:space="preserve">ACTRIS_vocab:insituparticleopticalparameterinstrument </t>
  </si>
  <si>
    <t xml:space="preserve">TSI 3563</t>
  </si>
  <si>
    <t xml:space="preserve">ACTRIS_vocab:approved</t>
  </si>
  <si>
    <t xml:space="preserve">https://orcid.org/0000-0001-8298-491X</t>
  </si>
  <si>
    <t xml:space="preserve">ECOTECH Aurora 3000</t>
  </si>
  <si>
    <t xml:space="preserve">ECOTECH Aurora 4000</t>
  </si>
  <si>
    <t xml:space="preserve">filter absorption photometer</t>
  </si>
  <si>
    <t xml:space="preserve">Instrument designed for measuring the particle light absorption coefficient by means of measuring the light attenuation across a filter while the filter is being loaded with sample particles.</t>
  </si>
  <si>
    <t xml:space="preserve">Thermo 5012</t>
  </si>
  <si>
    <t xml:space="preserve">ACTRIS_vocab:filterabsorptionphotometer</t>
  </si>
  <si>
    <t xml:space="preserve">Aerosol AE31</t>
  </si>
  <si>
    <t xml:space="preserve">Aerosol AE33</t>
  </si>
  <si>
    <t xml:space="preserve">NOAA Continuous Light Absorption Photometer</t>
  </si>
  <si>
    <t xml:space="preserve">CLAP</t>
  </si>
  <si>
    <t xml:space="preserve">particle counter</t>
  </si>
  <si>
    <t xml:space="preserve">Instrument designed for measuring a physical property of the aerosol particle phase.</t>
  </si>
  <si>
    <t xml:space="preserve">condensation particle counter</t>
  </si>
  <si>
    <t xml:space="preserve">CPC; CNC</t>
  </si>
  <si>
    <t xml:space="preserve">Instrument designed for measuring the total number of aerosol particles per sample volume by means of growing the particles in a supersaturated atmosphere and subsequently counting them.</t>
  </si>
  <si>
    <t xml:space="preserve">ACTRIS_vocab:particlecounter</t>
  </si>
  <si>
    <t xml:space="preserve">TSI 3750 CEN</t>
  </si>
  <si>
    <t xml:space="preserve">ACTRIS_vocab:condensationparticlecounter</t>
  </si>
  <si>
    <t xml:space="preserve">TSI 3772 CEN</t>
  </si>
  <si>
    <t xml:space="preserve">TSI 3010</t>
  </si>
  <si>
    <t xml:space="preserve">GRIMM 5410/5412 CEN</t>
  </si>
  <si>
    <t xml:space="preserve">Airmodus A20 CEN</t>
  </si>
  <si>
    <t xml:space="preserve">TSI 3756</t>
  </si>
  <si>
    <t xml:space="preserve">TSI 3776</t>
  </si>
  <si>
    <t xml:space="preserve">TSI 3025</t>
  </si>
  <si>
    <t xml:space="preserve">Airmodus A10</t>
  </si>
  <si>
    <t xml:space="preserve">cloud condensation nucleus counter</t>
  </si>
  <si>
    <t xml:space="preserve">Instrument designed for measuring the number concentration of particles in an aerosol sample that may act as condensation nuclei for liquid cloud droplets by exposing the particles to an atmosphere with a defined water vapour supersaturation similar to those occuring in clouds. May be used for measuring the cloud condensation nuclei number size distribution in combination with a mobility particle size spectrometer.</t>
  </si>
  <si>
    <t xml:space="preserve">DMT CCN-100</t>
  </si>
  <si>
    <t xml:space="preserve">ACTRIS_vocab:cloudcondensationnucleuscounter</t>
  </si>
  <si>
    <t xml:space="preserve">DMT CCN-200</t>
  </si>
  <si>
    <t xml:space="preserve">particle size spectrometer</t>
  </si>
  <si>
    <t xml:space="preserve">Instrument designed for measuring the size distribution of the aerosol particle phase.</t>
  </si>
  <si>
    <t xml:space="preserve">mobility particle size spectrometer</t>
  </si>
  <si>
    <t xml:space="preserve">MPSS</t>
  </si>
  <si>
    <t xml:space="preserve">Instrument designed for measuring the number size distribution of particles in an aerosol sample by means of putting them into a defined state of electrical charge and size selecting them by passing them through a capacitor,</t>
  </si>
  <si>
    <t xml:space="preserve">ACTRIS_vocab:particlesizespectrometer</t>
  </si>
  <si>
    <t xml:space="preserve">TROPOS fine-mode MPSS CEN</t>
  </si>
  <si>
    <t xml:space="preserve">ACTRIS_vocab:mobilityparticlesizespectrometer</t>
  </si>
  <si>
    <t xml:space="preserve">TROPOS nano-MPSS</t>
  </si>
  <si>
    <t xml:space="preserve">Airel NAIS</t>
  </si>
  <si>
    <t xml:space="preserve">TSI ACTRIS nano MPSS</t>
  </si>
  <si>
    <t xml:space="preserve">https://orcid.org/0000-0001-8298-491X, https://orcid.org/ 0000-0003-0629-257X</t>
  </si>
  <si>
    <t xml:space="preserve">TSI ACTRIS fine-mode MPSS</t>
  </si>
  <si>
    <t xml:space="preserve">custom fine-mode mobilty particle size spectrometer</t>
  </si>
  <si>
    <t xml:space="preserve">custom nano mobilty particle size spectrometer</t>
  </si>
  <si>
    <t xml:space="preserve">nucleation particle size spectrometer</t>
  </si>
  <si>
    <t xml:space="preserve">NPSS</t>
  </si>
  <si>
    <t xml:space="preserve">Instrument designed for measuring the number size distribution of particles in an aerosol sample by exposing the particles to an atmosphere supersaturated with evaporated working liquid, thereby activating them to growth by vapour uptake from the gas phase, and counting them optically. The threshold diameter for particle activation depends on the supersaturation. By svanning through the supersaturation, a number size distribution at nano particle sizes can be infered.</t>
  </si>
  <si>
    <t xml:space="preserve">Airmodus A11</t>
  </si>
  <si>
    <t xml:space="preserve">ACTRIS_vocab:nucleationparticlesizespectrometer, ACTRIS_vocab:condensationparticlecounter</t>
  </si>
  <si>
    <t xml:space="preserve">aerodynamic particle size spectrometer</t>
  </si>
  <si>
    <t xml:space="preserve">APSS</t>
  </si>
  <si>
    <t xml:space="preserve">Instrument designed for measuring the number size distribution of particles in an aerosol sample by exposing the particles to an accelerating air stream and measuring the time needed for passing the stream.</t>
  </si>
  <si>
    <t xml:space="preserve">TSI 3321</t>
  </si>
  <si>
    <t xml:space="preserve">ACTRIS_vocab:aerodynamicparticlesizespectrometer</t>
  </si>
  <si>
    <t xml:space="preserve">optical particle size spectrometer</t>
  </si>
  <si>
    <t xml:space="preserve">OPSS</t>
  </si>
  <si>
    <t xml:space="preserve">Instrument designed for measuring the number size distribution of particles in an aerosol sample by measuring the intensity of light scattered by each single particle while passing through a laser beam.</t>
  </si>
  <si>
    <t xml:space="preserve">disdrometer</t>
  </si>
  <si>
    <t xml:space="preserve">Instrument designed for measuring the number size distribution and fall speed of precipitation particles in the atmosphere by measuring the intensity of light scattered by each single particle while passing through laser beams.</t>
  </si>
  <si>
    <t xml:space="preserve">OTT Parsivel2</t>
  </si>
  <si>
    <t xml:space="preserve">ACTRIS_vocab:disdrometer</t>
  </si>
  <si>
    <t xml:space="preserve">Thies LNM</t>
  </si>
  <si>
    <t xml:space="preserve">particle mass spectrometer</t>
  </si>
  <si>
    <t xml:space="preserve">Instrument designed for measuring the chemical composition of aerosol particles in terms of several core substances or substance groups by means of a mass spectrometrical analysis.</t>
  </si>
  <si>
    <t xml:space="preserve">particle mass spectrometer, quadrupole</t>
  </si>
  <si>
    <t xml:space="preserve">Instrument designed for measuring the chemical composition of aerosol particles in terms of several core substances or substance groups by means of a quadrupole mass spectrometre.</t>
  </si>
  <si>
    <t xml:space="preserve">ACTRIS_vocab:particlemassspectrometer</t>
  </si>
  <si>
    <t xml:space="preserve">particle mass spectrometer, time-of-flight</t>
  </si>
  <si>
    <t xml:space="preserve">Instrument designed for measuring the chemical composition of aerosol particles in terms of several core substances or substance groups by means of a time-of-flight mass spectrometre.</t>
  </si>
  <si>
    <t xml:space="preserve">thermo-optical analyser</t>
  </si>
  <si>
    <t xml:space="preserve">Instrument designed for measuring the organic and elemental carbon concentration in an aersol particle filter sample by measuring the amount of carbon emanating from the filter while the filter is heated, first in an inert atmosphere (organic carbon), then in an oxidising atmosphere (elemental carbon). Inorganic carbon is operationally distributed between organic and elemental carbon.</t>
  </si>
  <si>
    <t xml:space="preserve">thermo-optical analyser, offline</t>
  </si>
  <si>
    <t xml:space="preserve">Instrument designed for measuring the organic and elemental carbon concentration in an aersol particle filter sample by measuring the amount of carbon emanating from the filter while the filter is heated, first in an inert atmosphere (organic carbon), then in an oxidising atmosphere (elemental carbon). Inorganic carbon is operationally distributed between organic and elemental carbon. Offline version for lab analysis.</t>
  </si>
  <si>
    <t xml:space="preserve">ACTRIS_vocab:thermo-opticalanalyser</t>
  </si>
  <si>
    <t xml:space="preserve">DRI 2001</t>
  </si>
  <si>
    <t xml:space="preserve">ACTRIS_vocab:thermo-opticalanalyser-offline</t>
  </si>
  <si>
    <t xml:space="preserve">DRI 2015</t>
  </si>
  <si>
    <t xml:space="preserve">thermo-optical analyser, online</t>
  </si>
  <si>
    <t xml:space="preserve">Instrument designed for measuring the organic and elemental carbon concentration in an aersol particle filter sample by measuring the amount of carbon emanating from the filter while the filter is heated, first in an inert atmosphere (organic carbon), then in an oxidising atmosphere (elemental carbon). Inorganic carbon is operationally distributed between organic and elemental carbon. Online version for field analysis.</t>
  </si>
  <si>
    <t xml:space="preserve">Sunset 4G</t>
  </si>
  <si>
    <t xml:space="preserve">ACTRIS_vocab:thermo-opticalanalyser-online</t>
  </si>
  <si>
    <t xml:space="preserve">Sunset 4L</t>
  </si>
  <si>
    <t xml:space="preserve">Sunset 5L</t>
  </si>
  <si>
    <t xml:space="preserve">lidar</t>
  </si>
  <si>
    <t xml:space="preserve">Active remote sensing instrument operating at UV, visible, or near-infrared wavelengths for detecting the scattering of molecules and particles in the atmosphere.</t>
  </si>
  <si>
    <t xml:space="preserve">gcmd:7166c458-f935-4bd9-a322-d92830cf0c33</t>
  </si>
  <si>
    <t xml:space="preserve">https://orcid.org/0000-0001-8911-7253</t>
  </si>
  <si>
    <t xml:space="preserve">differential absorption lidar</t>
  </si>
  <si>
    <t xml:space="preserve">DIAL</t>
  </si>
  <si>
    <t xml:space="preserve">https://intranet.actris.eu/index.php/f/61208</t>
  </si>
  <si>
    <t xml:space="preserve">gcmd:bebf8e8d-babf-4f4f-bff3-d04c80bc67dc</t>
  </si>
  <si>
    <t xml:space="preserve">wigos:ObservingMethodAtmosphere/335</t>
  </si>
  <si>
    <t xml:space="preserve">elastic lidar</t>
  </si>
  <si>
    <t xml:space="preserve">Instrument that transmits single-wavelength pulsed laser light into the atmosphere and collects the backscattered radiation at the laser wavelength. The system provides spatially resolved aerosol optical properties and aerosol geometrical features: i.e., layer height and thickness, and aerosol backscatter coefficient at the laser wavelength using a priori assumptions and further ancillary information.</t>
  </si>
  <si>
    <t xml:space="preserve">Raman lidar</t>
  </si>
  <si>
    <t xml:space="preserve">Instrument that transmits single-wavelength pulsed laser light into the atmosphere and collects the backscattered radiation at the laser wavelength as well as the backscattered radiation from the atmospheric nitrogen due to the frequency Raman shift of the transmitted light. The system provides spatially resolved aerosol optical properties and aerosol geometrical features: i.e., layer height and thickness, and aerosol backscatter and extinction coefficient at the laser wavelength without reliance on a priori assumptions.</t>
  </si>
  <si>
    <t xml:space="preserve">elastic polarization lidar</t>
  </si>
  <si>
    <t xml:space="preserve">Instrument that transmits single-wavelength pulsed laser light into the atmosphere and collects the backscattered radiation at the laser wavelength. Furthermore, it can collect at least one of the backscattered polarization components of the linearly polarized emitted laser light. The system provides spatially resolved aerosol optical properties and aerosol geometrical features: i.e., layer height and thickness, aerosol backscatter coefficient at the laser wavelength using a priori assumptions and further ancillary information, and volume and particle depolarization ratios at the laser wavelength.</t>
  </si>
  <si>
    <t xml:space="preserve">Raman polarization lidar</t>
  </si>
  <si>
    <t xml:space="preserve">Instrument that transmits single-wavelength pulsed laser light into the atmosphere and collects the backscattered radiation at the laser wavelength as well as the backscattered radiation from the atmospheric nitrogen due to the frequency Raman shift of the transmitted light. Furthermore, it can collect at least one of the backscattered polarization components of the linearly polarized emitted laser light. The system provides spatially resolved aerosol optical properties and aerosol geometrical features: i.e., layer height and thickness, aerosol backscatter and extinction coefficient at the laser wavelength without reliance on a priori assumptions, and volume and particle depolarization ratios at the laser wavelength.</t>
  </si>
  <si>
    <t xml:space="preserve">multiwavelength Raman lidar</t>
  </si>
  <si>
    <t xml:space="preserve">Instrument that transmits multiple-wavelength pulsed laser light into the atmosphere and collects the backscattered radiation at the laser wavelengths as well as the backscattered radiation from the atmospheric nitrogen due to the frequency shift of the transmitted light for more than one of the laser wavelengths. The system provides spatially resolved aerosol optical properties and aerosol geometrical features: i.e., layer height and thickness, and aerosol backscatter and extinction coefficient without reliance on a priori assumptions for more than one of the laser wavelengths.</t>
  </si>
  <si>
    <t xml:space="preserve">multiwavelength Raman polarization lidar</t>
  </si>
  <si>
    <t xml:space="preserve">Instrument that transmits multiple-wavelength pulsed laser light into the atmosphere and collects the backscattered radiation at the laser wavelengths as well as the backscattered radiation from the atmospheric nitrogen due to the frequency shift of the transmitted light for more than one of the laser wavelengths. Furthermore, it can collect at least one of the backscattered polarization components of the linearly polarized emitted laser light. The system provides spatially resolved aerosol optical properties and aerosol geometrical features: i.e., layer height and thickness, aerosol backscatter and extinction coefficient without reliance on a priori assumptions for more than one of the laser wavelengths, and volume and particle depolarization ratios at the laser wavelengths for which the instrument is equipped with polarization channels.</t>
  </si>
  <si>
    <t xml:space="preserve">Doppler lidar</t>
  </si>
  <si>
    <t xml:space="preserve">Active remote sensing instrument operating at near-infrared wavelengths for detecting the scattering and Doppler shift of particles in the atmosphere.</t>
  </si>
  <si>
    <t xml:space="preserve">inductively coupled plasma spectrometer</t>
  </si>
  <si>
    <t xml:space="preserve">Measures the elemental composition of a sample with respect to metals and selected non-metals by ionizing the sample by means of inductively coupled plasma, and using mass spectrometry to identify and quantify the resulting characteristic fragments.</t>
  </si>
  <si>
    <t xml:space="preserve">inductively coupled plasma mass spectrometry</t>
  </si>
  <si>
    <t xml:space="preserve">ACTRIS_vocab:inductivelycoupledplasmaspectrometer</t>
  </si>
  <si>
    <t xml:space="preserve">inductively coupled plasma–atomic emission spectrometry</t>
  </si>
  <si>
    <t xml:space="preserve">inductively coupled plasma–optical emission spectrometry</t>
  </si>
  <si>
    <t xml:space="preserve">ion beam analysis</t>
  </si>
  <si>
    <t xml:space="preserve">Determines the elemental composition of the surface layer of a sample by exciting atoms with a beam of MeV ions, and measuring the frequency and intensity of induced X-ray emissions.</t>
  </si>
  <si>
    <t xml:space="preserve">particle induced X-ray emission spectrometry</t>
  </si>
  <si>
    <t xml:space="preserve">ACTRIS_vocab:ionbeamanalysis</t>
  </si>
  <si>
    <t xml:space="preserve">particle induced gamma-ray emission spectrometry</t>
  </si>
  <si>
    <t xml:space="preserve">particle elastic scattering spectrometry</t>
  </si>
  <si>
    <t xml:space="preserve">elastic backscattering spectrometry</t>
  </si>
  <si>
    <t xml:space="preserve">Rutherford backscattering spectrometry</t>
  </si>
  <si>
    <t xml:space="preserve">aerosol particle filter sampler</t>
  </si>
  <si>
    <t xml:space="preserve">Device designed for passing a stream of air sample through a filter for depositing the aerosol particles on the filter.</t>
  </si>
  <si>
    <t xml:space="preserve">low volume sampler</t>
  </si>
  <si>
    <t xml:space="preserve">LVS</t>
  </si>
  <si>
    <t xml:space="preserve">ACTRIS_vocab:aerosolparticlefiltersampler </t>
  </si>
  <si>
    <t xml:space="preserve">Dado lab Giano</t>
  </si>
  <si>
    <t xml:space="preserve">ACTRIS_vocab:lowvolumesampler</t>
  </si>
  <si>
    <t xml:space="preserve">Dado lab Gemini</t>
  </si>
  <si>
    <t xml:space="preserve">Dado lab 1PMx</t>
  </si>
  <si>
    <t xml:space="preserve">Derenda LVS3.1</t>
  </si>
  <si>
    <t xml:space="preserve">Derenda PNS 16T</t>
  </si>
  <si>
    <t xml:space="preserve">Derenda PNS 18-DM-3.1</t>
  </si>
  <si>
    <t xml:space="preserve">Derenda PNS 18T-DM-3.1</t>
  </si>
  <si>
    <t xml:space="preserve">Derenda PNS 24-DM-3.1</t>
  </si>
  <si>
    <t xml:space="preserve">Derenda PNS 24T-DM-3.1</t>
  </si>
  <si>
    <t xml:space="preserve">DIGITEL DPA02</t>
  </si>
  <si>
    <t xml:space="preserve">DIGITEL DPA14</t>
  </si>
  <si>
    <t xml:space="preserve">DIGITEL DPA96</t>
  </si>
  <si>
    <t xml:space="preserve">FAI SWAM 5A</t>
  </si>
  <si>
    <t xml:space="preserve">FAI HYDRA</t>
  </si>
  <si>
    <t xml:space="preserve">KNF N86KTE</t>
  </si>
  <si>
    <t xml:space="preserve">Leckel LVS3</t>
  </si>
  <si>
    <t xml:space="preserve">Leckel SEQ47/49</t>
  </si>
  <si>
    <t xml:space="preserve">Leckel SEQ47/50</t>
  </si>
  <si>
    <t xml:space="preserve">Leckel LVS6</t>
  </si>
  <si>
    <t xml:space="preserve">Tecora Sentinel</t>
  </si>
  <si>
    <t xml:space="preserve">Tecora Skypost PM FX</t>
  </si>
  <si>
    <t xml:space="preserve">ThermoFisher Partisol 2025</t>
  </si>
  <si>
    <t xml:space="preserve">ThermoFisher Partisol 2025i</t>
  </si>
  <si>
    <t xml:space="preserve">ThermoFisher Partisol 2025i-D</t>
  </si>
  <si>
    <t xml:space="preserve">medium volume sampler</t>
  </si>
  <si>
    <t xml:space="preserve">MVS</t>
  </si>
  <si>
    <t xml:space="preserve">Derenda MVS6.1</t>
  </si>
  <si>
    <t xml:space="preserve">ACTRIS_vocab:mediumvolumesampler</t>
  </si>
  <si>
    <t xml:space="preserve">Derenda PNS 18-DM-6.1</t>
  </si>
  <si>
    <t xml:space="preserve">Derenda PNS 18T-DM-6.1</t>
  </si>
  <si>
    <t xml:space="preserve">Derenda PNS 24-DM-6.1</t>
  </si>
  <si>
    <t xml:space="preserve">Derenda PNS 24T-DM-6.1</t>
  </si>
  <si>
    <t xml:space="preserve">high volume sampler</t>
  </si>
  <si>
    <t xml:space="preserve">HVS</t>
  </si>
  <si>
    <t xml:space="preserve">ACTRIS_vocab:highvolumesampler</t>
  </si>
  <si>
    <t xml:space="preserve">DIGITEL DA-80</t>
  </si>
  <si>
    <t xml:space="preserve">DIGITEL DHA-80</t>
  </si>
  <si>
    <t xml:space="preserve">DIGITEL DH-77</t>
  </si>
  <si>
    <t xml:space="preserve">DIGITEL DS-02</t>
  </si>
  <si>
    <t xml:space="preserve">MCV CAV-A/MSb</t>
  </si>
  <si>
    <t xml:space="preserve">MCV CAV-A/mb</t>
  </si>
  <si>
    <t xml:space="preserve">Tecora Echo PM</t>
  </si>
  <si>
    <t xml:space="preserve">light spectrometer</t>
  </si>
  <si>
    <t xml:space="preserve">Device deducing information about a sample by registering intensity and wavelength dependence of light emitted by the sample.</t>
  </si>
  <si>
    <t xml:space="preserve">UV-Visible spectrometer </t>
  </si>
  <si>
    <t xml:space="preserve">UV-VIS</t>
  </si>
  <si>
    <t xml:space="preserve">Concentration of a substance is inferred by measuring the degree of absorption caused in characteristic spectral lines in the ultraviolet to visible spectrum, here over the whole atmospheric column.</t>
  </si>
  <si>
    <t xml:space="preserve">ACTRIS_vocab:lightspectrometer</t>
  </si>
  <si>
    <t xml:space="preserve">wigos:ObservingMethodAtmosphere/268 </t>
  </si>
  <si>
    <t xml:space="preserve">PANDORA</t>
  </si>
  <si>
    <t xml:space="preserve">ACTRIS_vocab:UV-Visiblespectrometer</t>
  </si>
  <si>
    <t xml:space="preserve">gcmd:53ce1e6c-c747-4907-87a2-3a9caf63025a</t>
  </si>
  <si>
    <t xml:space="preserve">MAX-DOAS</t>
  </si>
  <si>
    <t xml:space="preserve">Multi-Axis Differential Optical Absorption Spectroscopy</t>
  </si>
  <si>
    <t xml:space="preserve">gcmd:2a1ec50d-e931-49d3-b45d-fc5108c4f92b</t>
  </si>
  <si>
    <t xml:space="preserve">wigos:ObservingMethodAtmosphere/321</t>
  </si>
  <si>
    <t xml:space="preserve">SAOZ</t>
  </si>
  <si>
    <t xml:space="preserve">Système d’Analyse par Observation Zénithale</t>
  </si>
  <si>
    <t xml:space="preserve">gcmd:2ef83cb4-6573-4e56-9f80-aadbac6137e2,wigos:ObservingMethodAtmosphere/189</t>
  </si>
  <si>
    <t xml:space="preserve">cavity attenuated phase shift spectrometer</t>
  </si>
  <si>
    <t xml:space="preserve">Optical absorption spectrometer that utilizes the phase shift of square wave modulated light from an LED caused by the analyte in a cell with two high reflectivity mirrors to derive the mixing ratio of the analyte .</t>
  </si>
  <si>
    <t xml:space="preserve">https://orcid.org/0000-0003-2042-9333</t>
  </si>
  <si>
    <t xml:space="preserve">Aerodyne CAPS NO2 Monitor</t>
  </si>
  <si>
    <t xml:space="preserve">ACTRIS_vocab:cavityattenuatedphaseshiftspectrometer </t>
  </si>
  <si>
    <t xml:space="preserve">https://orcid.org/0000-0002-3380-3470 </t>
  </si>
  <si>
    <t xml:space="preserve">https://orcid.org/0000-0003-2042-9333 </t>
  </si>
  <si>
    <t xml:space="preserve">Aerodyne CAPS NO2 ambient</t>
  </si>
  <si>
    <t xml:space="preserve">Ecotech Serinus 60 NO2 Analyser</t>
  </si>
  <si>
    <t xml:space="preserve">Envea AS32M CAPS</t>
  </si>
  <si>
    <t xml:space="preserve">FPI AQMS700</t>
  </si>
  <si>
    <t xml:space="preserve">Teledyne API N500</t>
  </si>
  <si>
    <t xml:space="preserve">Teledyne API T500U</t>
  </si>
  <si>
    <t xml:space="preserve">cavity ring-down spectrometer </t>
  </si>
  <si>
    <t xml:space="preserve">Instrument that determines the mixing ratio of an analyte by the optical extinction of laser light of a specific wavelength in a high-finesse optical cavity consisting of two highly reflective mirrors. The optical extinction is caused by scattering or absorption by the analyte. </t>
  </si>
  <si>
    <t xml:space="preserve">Picarro G1301</t>
  </si>
  <si>
    <t xml:space="preserve">ACTRIS_vocab:cavityring-downspectrometer</t>
  </si>
  <si>
    <t xml:space="preserve">Picarro G2301</t>
  </si>
  <si>
    <t xml:space="preserve">Picarro G2401</t>
  </si>
  <si>
    <t xml:space="preserve">Picarro G5310</t>
  </si>
  <si>
    <t xml:space="preserve">Picarro G2307</t>
  </si>
  <si>
    <t xml:space="preserve">cavity-enhanced absorption spectrometer</t>
  </si>
  <si>
    <t xml:space="preserve">Instrument that determines the mixing ratio of an analyte by the optical extinction of laser light of a specific wavelength in a high-finesse optical cavity consisting of two highly reflective mirrors. The optical extinction is caused by absorption by the analyte.</t>
  </si>
  <si>
    <t xml:space="preserve">custom cavity-enhanced absorption spectrometer</t>
  </si>
  <si>
    <t xml:space="preserve">ACTRIS_vocab:cavity-enhancedabsorptionspectrometer</t>
  </si>
  <si>
    <t xml:space="preserve">X-ray fluorescence spectrometer</t>
  </si>
  <si>
    <t xml:space="preserve">Measures the elemental composition of a sample by exciting the atoms in the sample with high-energy X-rays, and measuring frequency and intensity of the emitted fluorescense emission lines characteristic for the elements.</t>
  </si>
  <si>
    <t xml:space="preserve">https://orcid.org/0000-0001-6993-3149 </t>
  </si>
  <si>
    <t xml:space="preserve">energy dispersive X-ray fluorescence spectrometer</t>
  </si>
  <si>
    <t xml:space="preserve">ACTRIS_vocab:X-rayfluorescencespectrometer</t>
  </si>
  <si>
    <t xml:space="preserve">wavelength dispersive X-ray fluorescence spectrometer</t>
  </si>
  <si>
    <t xml:space="preserve">total reflection X-ray fluorescence spectrometer</t>
  </si>
  <si>
    <t xml:space="preserve">synchrotron radiation X-ray fluorescence spectrometer</t>
  </si>
  <si>
    <t xml:space="preserve">iterative cavity-enhanced differential optical absorption spectrometer </t>
  </si>
  <si>
    <t xml:space="preserve">Differential optical absorption spectrometer that makes use of distinct narrowband absorption features of the analyte by varying the wavelength light in the wavelength region where the analytes absorbs light.  An iterative algorithm (ICAD) models the light path reduction from the derived absorbers in the optical resonator consisting of two highly reflective mirrors and calculates the concentration of thy analyte. </t>
  </si>
  <si>
    <t xml:space="preserve">Airyx ICAD HG</t>
  </si>
  <si>
    <t xml:space="preserve">ACTRIS_vocab:iterativecavity-enhanceddifferentialopticalabsorptionspectrometer</t>
  </si>
  <si>
    <t xml:space="preserve">Airyx ICAD</t>
  </si>
  <si>
    <t xml:space="preserve">laser-induced fluorescence spectrometer</t>
  </si>
  <si>
    <t xml:space="preserve">Instrument in which the analyte is exited to higher energy level by absorption of laser light followed by spontaneous emission of light that can be monitored to derive the concentration of the analyte. </t>
  </si>
  <si>
    <t xml:space="preserve">custom built LIF NO</t>
  </si>
  <si>
    <t xml:space="preserve">ACTRIS_vocab:laser-inducedfluorescencespectrometer</t>
  </si>
  <si>
    <t xml:space="preserve">custom built LIF OH HO2 RO2</t>
  </si>
  <si>
    <t xml:space="preserve">custom built LIF kOH</t>
  </si>
  <si>
    <t xml:space="preserve">non-dispersive infrared spectrophotometer</t>
  </si>
  <si>
    <t xml:space="preserve">Instrument that uses a broadband lamp source and an optical filter to select a narrow band spectral region that overlaps with the absorption region of the analyte. The concentration of the analyte is determined from the intensity loss of the light in the narrow band region in presence of the analyte.</t>
  </si>
  <si>
    <t xml:space="preserve">Ecotech Serinus 30 Carbon Monoxide Analyzer</t>
  </si>
  <si>
    <t xml:space="preserve">ACTRIS_vocab:non-dispersiveinfraredspectrophotometer</t>
  </si>
  <si>
    <t xml:space="preserve">off-axis integrated cavity output spectrometer</t>
  </si>
  <si>
    <t xml:space="preserve">Instrument that determines the mixing ratio of an analyte by the optical extinction of laser light of a specific wavelength in a high-finesse optical cavity consisting of two highly reflective mirrors. The optical extinction is caused by scattering or absorption by the analyte. The continuous-wave laser is coupled in an off-axis configuration with respect to the optical cavity.</t>
  </si>
  <si>
    <t xml:space="preserve">Los Gatos NO2 Analyzer</t>
  </si>
  <si>
    <t xml:space="preserve">ACTRIS_vocab:off-axisintegratedcavityoutputspectrometer</t>
  </si>
  <si>
    <t xml:space="preserve">thermal dissociation cavity ring-down spectrometer</t>
  </si>
  <si>
    <t xml:space="preserve">Instrument that determines the mixing ratio by thermolysis of the analyte on a heated catalyst followed by detection of the dissociated compounds by the optical extinction of laser light of a specific wavelength in a high-finesse optical cavity consisting of two highly reflective mirrors. The optical extinction is caused by scattering or absorption by the analyte. </t>
  </si>
  <si>
    <t xml:space="preserve">Aerodyne custom built </t>
  </si>
  <si>
    <t xml:space="preserve">ACTRIS_vocab:thermaldissociationcavityring-downspectrometer</t>
  </si>
  <si>
    <t xml:space="preserve">tunable diode laser absorption spectrometer</t>
  </si>
  <si>
    <t xml:space="preserve">Instrument that determines the concentration of a compounds by its absorption of laser light from a laser whose wavelength is modified.</t>
  </si>
  <si>
    <t xml:space="preserve">MIRO MAG-8</t>
  </si>
  <si>
    <t xml:space="preserve">ACTRIS_vocab:tunablediodelaserabsorptionspectrometer</t>
  </si>
  <si>
    <t xml:space="preserve">MIRO MAG-NO2</t>
  </si>
  <si>
    <t xml:space="preserve">ultra-violet fluorescence spectrometer</t>
  </si>
  <si>
    <t xml:space="preserve">Instrument in which the analyte is exited to higher energy level by absorption of ultraviolet light followed by spontaneous emission of light that is dispersed in spectrometer to derive the concentration of the analyte.</t>
  </si>
  <si>
    <t xml:space="preserve">Ecotech Serinus 50 Sulphur Dioxide Analyzer</t>
  </si>
  <si>
    <t xml:space="preserve">ACTRIS_vocab:ultra-violetfluorescencespectrometer</t>
  </si>
  <si>
    <t xml:space="preserve">Fourier Transform Infrared Spectrometer</t>
  </si>
  <si>
    <t xml:space="preserve">FTIR spectrometer</t>
  </si>
  <si>
    <t xml:space="preserve">gcmd:aa2c39cf-1c4c-437e-ae2d-29e6a77f1aa2,wigos:ObservingMethodAtmosphere/322</t>
  </si>
  <si>
    <t xml:space="preserve">gas-phase mass spectrometer</t>
  </si>
  <si>
    <t xml:space="preserve">Device for deducing nature and concentration of components contained in a gaseous sample by separating the component molecules by mass, where molecules are charged and separated by using electrical or magnetic forces.</t>
  </si>
  <si>
    <t xml:space="preserve">chemical ionization-atmospheric pressure interface-time of flight mass spectrometer</t>
  </si>
  <si>
    <t xml:space="preserve">Instrument designed for measuring the concentration of condensable vapours by determining the mass-to-charge value and signal intensity of chemically ionized vapours. The selectivity of the method can be varied by altering the reagent gas used. The target vapours are ionized by reagent gas and then guided through atmospheric pressure interface to the time-of-flight mass spectrometer.</t>
  </si>
  <si>
    <t xml:space="preserve">ACTRIS_vocab:gas-phasemassspectrometer</t>
  </si>
  <si>
    <t xml:space="preserve">Aerodyne CI-API-TOF</t>
  </si>
  <si>
    <t xml:space="preserve">ACTRIS_vocab:chemicalionization-atmosphericpressureinterface-timeofflightmassspectrometer</t>
  </si>
  <si>
    <t xml:space="preserve">Aerodyne CI-API-TOF iodide CIMS</t>
  </si>
  <si>
    <t xml:space="preserve">Aerodyne CI-API-TOF nitrate CIMS</t>
  </si>
  <si>
    <t xml:space="preserve">TOFwerk CI-API-TOF</t>
  </si>
  <si>
    <t xml:space="preserve">TOFwerk CI-API-TOF iodide CIMS</t>
  </si>
  <si>
    <t xml:space="preserve">TOFwerk CI-API-TOF nitrate CIMS</t>
  </si>
  <si>
    <t xml:space="preserve">proton transfer mass spectrometer</t>
  </si>
  <si>
    <t xml:space="preserve">Instrument that uses gas phase hydronium reagent ions which are produced in an ion source to convert the trace gases into ions before they are separated according to their respective mass-to-charge-ratios in a mass spectrometer.</t>
  </si>
  <si>
    <t xml:space="preserve">Aerodyne VOCUS</t>
  </si>
  <si>
    <t xml:space="preserve">ACTRIS_vocab:protontransfermassspectrometer</t>
  </si>
  <si>
    <t xml:space="preserve">Ionicon Analytik High-Sensitivity PTR-MS</t>
  </si>
  <si>
    <t xml:space="preserve">Ionicon Analytik High-Sensitivity PTR-QMS 500</t>
  </si>
  <si>
    <t xml:space="preserve">Ionicon Analytik PTR-QMS 300</t>
  </si>
  <si>
    <t xml:space="preserve">Ionicon Analytik PTR-TOF-1000 Ultra</t>
  </si>
  <si>
    <t xml:space="preserve">Ionicon Analytik PTR-TOF-6000-CHARON</t>
  </si>
  <si>
    <t xml:space="preserve">Ionicon Analytik PTR-TOF-4000</t>
  </si>
  <si>
    <t xml:space="preserve">Ionicon Analytik PTR-TOF-8000</t>
  </si>
  <si>
    <t xml:space="preserve">light emission / absorption detector</t>
  </si>
  <si>
    <t xml:space="preserve">Device for deducing the concentration of one or several components in a sample by quantifying light emitted or absorbed by the sample, where the light wavelength is characteristic for the component.</t>
  </si>
  <si>
    <t xml:space="preserve">chemiluminescence detector, molybdenum converter </t>
  </si>
  <si>
    <t xml:space="preserve">Light emission detector based on the chemiluminescence reaction of nitrogen monoxide with ozone that uses a heated molybdeneum catalyst to convert nitrogen dioxide to nitrogen monoxide.</t>
  </si>
  <si>
    <t xml:space="preserve">ACTRIS_vocab:lightemissionDivabsorptiondetector</t>
  </si>
  <si>
    <t xml:space="preserve">airqualitydesign CLD</t>
  </si>
  <si>
    <t xml:space="preserve">ACTRIS_vocab:chemiluminescencedetector-molybdenumconverter</t>
  </si>
  <si>
    <t xml:space="preserve">Ecophysics CLD64</t>
  </si>
  <si>
    <t xml:space="preserve">Ecophysics CLD66</t>
  </si>
  <si>
    <t xml:space="preserve">Ecophysics CLD700AL</t>
  </si>
  <si>
    <t xml:space="preserve">Ecophysics CLD700ALppt</t>
  </si>
  <si>
    <t xml:space="preserve">Ecophysics CLD770ALppt</t>
  </si>
  <si>
    <t xml:space="preserve">Ecophysics CLD780TR</t>
  </si>
  <si>
    <t xml:space="preserve">Ecophysics CLD790SR</t>
  </si>
  <si>
    <t xml:space="preserve">Ecophysics CLD86</t>
  </si>
  <si>
    <t xml:space="preserve">Ecophysics CLD88</t>
  </si>
  <si>
    <t xml:space="preserve">Ecophysics CLD899</t>
  </si>
  <si>
    <t xml:space="preserve">Ecophysics CRANOX</t>
  </si>
  <si>
    <t xml:space="preserve">Ecophysics CRANOX-II</t>
  </si>
  <si>
    <t xml:space="preserve">Ecotech Serinus 40T</t>
  </si>
  <si>
    <t xml:space="preserve">Environnement AC32M</t>
  </si>
  <si>
    <t xml:space="preserve">Environnement AS32M</t>
  </si>
  <si>
    <t xml:space="preserve">Horiba APNA-360CE</t>
  </si>
  <si>
    <t xml:space="preserve">Horiba APNA-370</t>
  </si>
  <si>
    <t xml:space="preserve">Horiba APNA-370CE</t>
  </si>
  <si>
    <t xml:space="preserve">Teledyne API 200E</t>
  </si>
  <si>
    <t xml:space="preserve">Teledyne API 200EU</t>
  </si>
  <si>
    <t xml:space="preserve">Teledyne API T200</t>
  </si>
  <si>
    <t xml:space="preserve">Thermo 42C</t>
  </si>
  <si>
    <t xml:space="preserve">Thermo 42C-TL</t>
  </si>
  <si>
    <t xml:space="preserve">Thermo 42i</t>
  </si>
  <si>
    <t xml:space="preserve">Thermo 42i-LS</t>
  </si>
  <si>
    <t xml:space="preserve">Thermo 42i-TL</t>
  </si>
  <si>
    <t xml:space="preserve">Thermo 49i</t>
  </si>
  <si>
    <t xml:space="preserve">chemiluminescence detector, photolytical converter</t>
  </si>
  <si>
    <t xml:space="preserve">Light emission detector based on the chemiluminescence reaction of nitrogen monoxide with ozone that uses a photolytical converter to convert nitrogen dioxide to nitrogen monoxide .</t>
  </si>
  <si>
    <t xml:space="preserve">ACTRIS_vocab:chemiluminescencedetector-photolyticalconverter</t>
  </si>
  <si>
    <t xml:space="preserve">airqualitydesign BLC/Custom</t>
  </si>
  <si>
    <t xml:space="preserve">DMT Thermo BLC/42iTL</t>
  </si>
  <si>
    <t xml:space="preserve">Ecophysics CLD899+PLC860</t>
  </si>
  <si>
    <t xml:space="preserve">Ecophysics CLD89p</t>
  </si>
  <si>
    <t xml:space="preserve">Ecophysics nCLD899</t>
  </si>
  <si>
    <t xml:space="preserve">Ecotech 9841T</t>
  </si>
  <si>
    <t xml:space="preserve">FPI AQMS600</t>
  </si>
  <si>
    <t xml:space="preserve">LosGatosResearch CRD</t>
  </si>
  <si>
    <t xml:space="preserve">Teledyne API T200UP</t>
  </si>
  <si>
    <t xml:space="preserve">Thermo 42i-QTL</t>
  </si>
  <si>
    <t xml:space="preserve">infrared absorption detector</t>
  </si>
  <si>
    <t xml:space="preserve">Instrument that determines the concentration of a compounds by its absorption of light in the infrared region.</t>
  </si>
  <si>
    <t xml:space="preserve">Thermo 48i</t>
  </si>
  <si>
    <t xml:space="preserve">ACTRIS_vocab:infraredabsorptiondetector</t>
  </si>
  <si>
    <t xml:space="preserve">non-dispersive infrared cross-flow detector</t>
  </si>
  <si>
    <t xml:space="preserve">Instrument that uses a broadband lamp source and an optical filter to select a narrow band spectral region that overlaps with the absorption region of the analyte. The concentration of the analyte is determined from the intensity loss of the light in the narrow band region in presence of the analyte. Fixed amounts of sample and reference gas are injected alternatively  in the measurement cell.</t>
  </si>
  <si>
    <t xml:space="preserve">Horiba APMA-370</t>
  </si>
  <si>
    <t xml:space="preserve">ACTRIS_vocab:non-dispersiveinfraredcross-flowdetector</t>
  </si>
  <si>
    <t xml:space="preserve">ultra-violet absorption detector</t>
  </si>
  <si>
    <t xml:space="preserve">Instrument that determines the concentration of a compounds by its absorption of light in the ultraviolet region.</t>
  </si>
  <si>
    <t xml:space="preserve">Ansyco 41M</t>
  </si>
  <si>
    <t xml:space="preserve">ACTRIS_vocab:ultra-violetabsorptiondetector</t>
  </si>
  <si>
    <t xml:space="preserve">Ansyco 41E</t>
  </si>
  <si>
    <t xml:space="preserve">Dasibi 1008</t>
  </si>
  <si>
    <t xml:space="preserve">Dylec 1100</t>
  </si>
  <si>
    <t xml:space="preserve">Ebara EG-2001F</t>
  </si>
  <si>
    <t xml:space="preserve">Ebara EG-2001FTP</t>
  </si>
  <si>
    <t xml:space="preserve">Ebara EG-3000F</t>
  </si>
  <si>
    <t xml:space="preserve">Ecotech ML 9810</t>
  </si>
  <si>
    <t xml:space="preserve">Horiba APOA-360CE</t>
  </si>
  <si>
    <t xml:space="preserve">Horiba APOA-370</t>
  </si>
  <si>
    <t xml:space="preserve">Monitor Labs 9810</t>
  </si>
  <si>
    <t xml:space="preserve">Teledyne 400A</t>
  </si>
  <si>
    <t xml:space="preserve">Teledyne T400</t>
  </si>
  <si>
    <t xml:space="preserve">Teledyne Monitor Labs ML8810</t>
  </si>
  <si>
    <t xml:space="preserve">Teledyne Monitor Labs ML9810B</t>
  </si>
  <si>
    <t xml:space="preserve">Thermo 49</t>
  </si>
  <si>
    <t xml:space="preserve">Thermo 49C</t>
  </si>
  <si>
    <t xml:space="preserve">Thermo 49C/49i</t>
  </si>
  <si>
    <t xml:space="preserve">Thermo 49w</t>
  </si>
  <si>
    <t xml:space="preserve">ultra-violet fluorescence detector</t>
  </si>
  <si>
    <t xml:space="preserve">Instrument in which the analyte is exited to higher energy level by absorption of ultraviolet light followed by spontaneous emission of light that can be monitored to derive the concentration of the analyte.</t>
  </si>
  <si>
    <t xml:space="preserve">Ecotech EC9850</t>
  </si>
  <si>
    <t xml:space="preserve">ACTRIS_vocab:ultra-violetfluorescencedetector</t>
  </si>
  <si>
    <t xml:space="preserve">Teledyne T100</t>
  </si>
  <si>
    <t xml:space="preserve">Teledyne T100U</t>
  </si>
  <si>
    <t xml:space="preserve">Thermo 43i</t>
  </si>
  <si>
    <t xml:space="preserve">Thermo 43i-TL</t>
  </si>
  <si>
    <t xml:space="preserve">Thermo 43i-TLE</t>
  </si>
  <si>
    <t xml:space="preserve">vacuum ultra-violet fluorescence detector</t>
  </si>
  <si>
    <t xml:space="preserve">Instrument in which the analyte is exited to higher energy level by absorption of light from a vacuum ultraviolet laser followed by spontaneous emission of light that can be monitored to derive the concentration of the analyte.</t>
  </si>
  <si>
    <t xml:space="preserve">Aero-Laser AL5001</t>
  </si>
  <si>
    <t xml:space="preserve">ACTRIS_vocab:vacuumultra-violetfluorescencedetector</t>
  </si>
  <si>
    <t xml:space="preserve">Aero-Laser AL5002</t>
  </si>
  <si>
    <t xml:space="preserve">nuclear radiation detector</t>
  </si>
  <si>
    <t xml:space="preserve">Device for detecting nuclear radiation in an air sample, where the radiation energy is often selected to be specific for a certain radioactive component.</t>
  </si>
  <si>
    <t xml:space="preserve">radon detector</t>
  </si>
  <si>
    <t xml:space="preserve">Nuclear radiation detector specific for radon.</t>
  </si>
  <si>
    <t xml:space="preserve">ACTRIS_vocab:nuclearradiationdetector</t>
  </si>
  <si>
    <t xml:space="preserve">Ansto 1500L</t>
  </si>
  <si>
    <t xml:space="preserve">ACTRIS_vocab:radondetector</t>
  </si>
  <si>
    <t xml:space="preserve">meteorological base parameter sensor</t>
  </si>
  <si>
    <t xml:space="preserve">Sensor for measuring an essential parameter of the atmospheric state in a sample, such as wind field, temperature, pressure, humidity, often in a combined unit.</t>
  </si>
  <si>
    <t xml:space="preserve">closed-path eddy-covariance system</t>
  </si>
  <si>
    <t xml:space="preserve">Measures the flux of atmospheric trace constituents by combining high speed (e.g. 100 Hz) observations of the trace constituent (CO2, H2O) and the 3D wind field by means of a sonic anemometer. The sonic anemometer measures the wind field in all the directions by sending sound pulses from an emitter to a detector, where the time lag depends on distance travelled (known), sound speed (known from air density), and wind speed.</t>
  </si>
  <si>
    <t xml:space="preserve">ACTRIS_vocab:meteorologicalbaseparametersensor</t>
  </si>
  <si>
    <t xml:space="preserve">Campbell Scientific CPEC</t>
  </si>
  <si>
    <t xml:space="preserve">ACTRIS_vocab:closed-patheddy-covariancesystem</t>
  </si>
  <si>
    <t xml:space="preserve">dew point mirror</t>
  </si>
  <si>
    <t xml:space="preserve">Measures the dew point, i.e. the temperature at which water vapour starts to condense from an air sample, by adjusting the temperature of a mirror exposed to the air sample so that the mirror just about starts to fog.</t>
  </si>
  <si>
    <t xml:space="preserve">MBW calibration AG 573H</t>
  </si>
  <si>
    <t xml:space="preserve">ACTRIS_vocab:dewpointmirror</t>
  </si>
  <si>
    <t xml:space="preserve">weather sensor</t>
  </si>
  <si>
    <t xml:space="preserve">Meteorological base parameter sensor combining observations of air temperature, pressure, humidity, wind speed, wind direction, and precipitation.</t>
  </si>
  <si>
    <t xml:space="preserve">Campbell Scientific custom built</t>
  </si>
  <si>
    <t xml:space="preserve">ACTRIS_vocab:weathersensor</t>
  </si>
  <si>
    <t xml:space="preserve">Lambrecht 14512</t>
  </si>
  <si>
    <t xml:space="preserve">Vaisala AWS310</t>
  </si>
  <si>
    <t xml:space="preserve">Vaisala AWS520</t>
  </si>
  <si>
    <t xml:space="preserve">Vaisala HMP60</t>
  </si>
  <si>
    <t xml:space="preserve">Vaisala MAWS201</t>
  </si>
  <si>
    <t xml:space="preserve">Vaisala MAWS420</t>
  </si>
  <si>
    <t xml:space="preserve">Vaisala WXT510</t>
  </si>
  <si>
    <t xml:space="preserve">Vaisala WXT520</t>
  </si>
  <si>
    <t xml:space="preserve">Vaisala custom built</t>
  </si>
  <si>
    <t xml:space="preserve">sample conditioner</t>
  </si>
  <si>
    <t xml:space="preserve">Devices putting a stream of air sample into a defined thermodynamic state, totally removing a component from the sample, or adding a component in a defined concentration or to saturation to the sample.</t>
  </si>
  <si>
    <t xml:space="preserve">denuder</t>
  </si>
  <si>
    <t xml:space="preserve">Device completely removing a component or group of components from the sample stream.</t>
  </si>
  <si>
    <t xml:space="preserve">ACTRIS_vocab:sampleconditioner</t>
  </si>
  <si>
    <t xml:space="preserve">URG Cooperation URG2000-30B5-400</t>
  </si>
  <si>
    <t xml:space="preserve">ACTRIS_vocab:denuder</t>
  </si>
  <si>
    <t xml:space="preserve">high performance liquid chromatograph</t>
  </si>
  <si>
    <t xml:space="preserve">Device for analysing the chemical composition of a soluble sample by passing its solution through a column of extended length, where the column can be heated or the composition of the solvent can be changed with a defined program. The time for a component to pass through the column depends on the chemical nature of the component, which can thereby be identified and quantified by logging the amount of sample exiting the column.</t>
  </si>
  <si>
    <t xml:space="preserve">Agilent DNPH-HPLC </t>
  </si>
  <si>
    <t xml:space="preserve">ACTRIS_vocab:highperformanceliquidchromatograph</t>
  </si>
  <si>
    <t xml:space="preserve">Thermo Scientific ULTIMATE 3000 HPLC</t>
  </si>
  <si>
    <t xml:space="preserve">gas chromatograph</t>
  </si>
  <si>
    <t xml:space="preserve">Device for analysing the chemical composition of a gaseous or vapourisable sample by passing it through a column of extended length, where the column is heated with a defined temperature program. The time for a component to pass through the column depends on the chemical nature of the component, which can thereby be identified and quantified by logging the amount of sample exiting the column.</t>
  </si>
  <si>
    <t xml:space="preserve">gas chromatograph, offline</t>
  </si>
  <si>
    <t xml:space="preserve">Gas chromatograph that receives its sample from sample containers that have been exposed in the field and tranported to a lab.</t>
  </si>
  <si>
    <t xml:space="preserve">ACTRIS_vocab:gaschromatograph</t>
  </si>
  <si>
    <t xml:space="preserve">Gerstel TD / Agilent GC</t>
  </si>
  <si>
    <t xml:space="preserve">ACTRIS_vocab:gaschromatograph-offline</t>
  </si>
  <si>
    <t xml:space="preserve">Markes CIA 8 - UNITY 2 / Agilent 7890A</t>
  </si>
  <si>
    <t xml:space="preserve">Markes CIA 8 - UNITY 2 / Agilent 7890B</t>
  </si>
  <si>
    <t xml:space="preserve">TD / Perkin Elmer Clarus</t>
  </si>
  <si>
    <t xml:space="preserve">TD / Thermo Fisher GC-FID/MS</t>
  </si>
  <si>
    <t xml:space="preserve">gas chromatograph, online</t>
  </si>
  <si>
    <t xml:space="preserve">Gas chromatograph deployed in the field to receive its sample directly from ambient air through an inlet.</t>
  </si>
  <si>
    <t xml:space="preserve">AGAGE Medusa / Agilent 5973 GC/MS</t>
  </si>
  <si>
    <t xml:space="preserve">ACTRIS_vocab:gaschromatograph-online</t>
  </si>
  <si>
    <t xml:space="preserve">AGAGE Medusa / Agilent 6890N /Agilent 5975B MS</t>
  </si>
  <si>
    <t xml:space="preserve">TD / Agilent 5975 GC/MS</t>
  </si>
  <si>
    <t xml:space="preserve">TD / Agilent 6820 GC/ECD</t>
  </si>
  <si>
    <t xml:space="preserve">TD / Agilent 6890 GC/FID</t>
  </si>
  <si>
    <t xml:space="preserve">TD / Agilent 7890A GC/uECD</t>
  </si>
  <si>
    <t xml:space="preserve">TD / Agilent 6890 GC/7590 inert XL MS</t>
  </si>
  <si>
    <t xml:space="preserve">TD / Agilent 7890 GC/7590 inert XL NS</t>
  </si>
  <si>
    <t xml:space="preserve">TD / Agilent 6890 GC/5975B MS</t>
  </si>
  <si>
    <t xml:space="preserve">TD / Agilent GC 7890A (G3440A)</t>
  </si>
  <si>
    <t xml:space="preserve">Custom Built TD/ Agilent 6820 GC/ECD</t>
  </si>
  <si>
    <t xml:space="preserve">TD / Agilent 6890A_uECD/PP1_FID</t>
  </si>
  <si>
    <t xml:space="preserve">TD / Chromatotec GC/FID</t>
  </si>
  <si>
    <t xml:space="preserve">TD /Hewlett Packard Fisons 8000 GC/ECD</t>
  </si>
  <si>
    <t xml:space="preserve">Markes UNITY 2 / Agilent 7890</t>
  </si>
  <si>
    <t xml:space="preserve">Markes CIA 8 - UNITY 2 / Agilent 7890</t>
  </si>
  <si>
    <t xml:space="preserve">Markes CIA 8 - UNITY 2 / Agilent 5973 GC/MS</t>
  </si>
  <si>
    <t xml:space="preserve">Markes 2 UNITY-Air Server / Agilent 7890A GC/FID</t>
  </si>
  <si>
    <t xml:space="preserve">Markes 2 UNITY-Air Server / Agilent 7890B GC/FID</t>
  </si>
  <si>
    <t xml:space="preserve">Markes UNITY-Air Server-xr / Agilent 8890 GC/FID</t>
  </si>
  <si>
    <t xml:space="preserve">Markes 2 UNITY-Air Server / Agilent 6890/5975C MS</t>
  </si>
  <si>
    <t xml:space="preserve">Markes 2 UNITY-Air Server / Agilent 7890A/Leco Pegasus BT TOF-MS</t>
  </si>
  <si>
    <t xml:space="preserve">Perkin Elmer Agilent ATD / GC</t>
  </si>
  <si>
    <t xml:space="preserve">PerkinElmer  ATD300/ VARIAN GC3800/Saturn MS2200</t>
  </si>
  <si>
    <t xml:space="preserve">SRI / 8610 GC</t>
  </si>
  <si>
    <t xml:space="preserve">Terra modus Agilent Medusa / Agilent GC</t>
  </si>
  <si>
    <t xml:space="preserve">TD / Varian GC-3600 FID</t>
  </si>
  <si>
    <t xml:space="preserve">TD / Varian GC-3800</t>
  </si>
  <si>
    <t xml:space="preserve">TD / Varian GC-3800 FID</t>
  </si>
  <si>
    <t xml:space="preserve">TD / Varian 3800</t>
  </si>
  <si>
    <t xml:space="preserve">custom built TD/Varian GC3400/Saturn MS2200</t>
  </si>
  <si>
    <t xml:space="preserve">cloud radar</t>
  </si>
  <si>
    <t xml:space="preserve">Active remote sensing instrument operating at microwave frequencies for detecting the Doppler spectra of hydrometeors in the atmosphere.</t>
  </si>
  <si>
    <t xml:space="preserve">Doppler scanning cloud radar</t>
  </si>
  <si>
    <t xml:space="preserve">Active remote sensing instrument operating at microwave frequencies for detecting the Doppler spectra of hydrometeors in the atmosphere capable of scanning away from zenith.</t>
  </si>
  <si>
    <t xml:space="preserve">ACTRIS_vocab:cloudradar</t>
  </si>
  <si>
    <t xml:space="preserve">METEK MIRA35S</t>
  </si>
  <si>
    <t xml:space="preserve">METEK MIRA 35 GHz Scanning</t>
  </si>
  <si>
    <t xml:space="preserve">ACTRIS_vocab:Dopplerscanningcloudradar</t>
  </si>
  <si>
    <t xml:space="preserve">RPG-FMCW-35S</t>
  </si>
  <si>
    <t xml:space="preserve">RPG-FMCW 35 GHz Scanning</t>
  </si>
  <si>
    <t xml:space="preserve">RPG-FMCW-94S</t>
  </si>
  <si>
    <t xml:space="preserve">RPG-FMCW 94 GHz Scanning</t>
  </si>
  <si>
    <t xml:space="preserve">Doppler non-scanning cloud radar</t>
  </si>
  <si>
    <t xml:space="preserve">Active remote sensing instrument operating at microwave frequencies for detecting the Doppler spectra of hydrometeors in the atmosphere operating at zenith</t>
  </si>
  <si>
    <t xml:space="preserve">BASTA</t>
  </si>
  <si>
    <t xml:space="preserve">BASTA 95 GHz</t>
  </si>
  <si>
    <t xml:space="preserve">ACTRIS_vocab:Dopplernon-scanningcloudradar</t>
  </si>
  <si>
    <t xml:space="preserve">METEK MIRA35</t>
  </si>
  <si>
    <t xml:space="preserve">METEK MIRA 35 GHz</t>
  </si>
  <si>
    <t xml:space="preserve">METEK MIRA35C</t>
  </si>
  <si>
    <t xml:space="preserve">METEK MIRA 35 GHz Compact</t>
  </si>
  <si>
    <t xml:space="preserve">METEK MIRA10</t>
  </si>
  <si>
    <t xml:space="preserve">METEK MIRA 10 GHz</t>
  </si>
  <si>
    <t xml:space="preserve">UFAM Copernicus</t>
  </si>
  <si>
    <t xml:space="preserve">UFAM/Chilbolton Copernicus 35 GHz</t>
  </si>
  <si>
    <t xml:space="preserve">UFAM Galileo</t>
  </si>
  <si>
    <t xml:space="preserve">UFAM/Chilbolton Galileo 94 GHz</t>
  </si>
  <si>
    <t xml:space="preserve">RPG-FMCW-35-SP</t>
  </si>
  <si>
    <t xml:space="preserve">RPG-FMCW 35 GHz single polarization</t>
  </si>
  <si>
    <t xml:space="preserve">RPG-FMCW-35-DP</t>
  </si>
  <si>
    <t xml:space="preserve">RPG-FMCW 35 GHz dual polarization</t>
  </si>
  <si>
    <t xml:space="preserve">RPG-FMCW-94-SP</t>
  </si>
  <si>
    <t xml:space="preserve">RPG-FMCW 94 GHz single polarization</t>
  </si>
  <si>
    <t xml:space="preserve">RPG-FMCW-94-DP</t>
  </si>
  <si>
    <t xml:space="preserve">RPG-FMCW 94 GHz dual polarization</t>
  </si>
  <si>
    <t xml:space="preserve">microwave radiometer</t>
  </si>
  <si>
    <t xml:space="preserve">Passive remote sensing instrument operating at multiple microwave frequencies for detecting the brightness temperature of the atmosphere.</t>
  </si>
  <si>
    <t xml:space="preserve">scanning microwave radiometer</t>
  </si>
  <si>
    <t xml:space="preserve">Passive remote sensing instrument operating at multiple microwave frequencies for detecting the brightness temperature of the atmosphere capable of scanning away from zenith.</t>
  </si>
  <si>
    <t xml:space="preserve">ACTRIS_vocab:microwaveradiometer </t>
  </si>
  <si>
    <t xml:space="preserve">RPG HATPRO</t>
  </si>
  <si>
    <t xml:space="preserve">ACTRIS_vocab:scanningmicrowaveradiometer</t>
  </si>
  <si>
    <t xml:space="preserve">non-scanning microwave radiometer</t>
  </si>
  <si>
    <t xml:space="preserve">Passive remote sensing instrument operating at multiple microwave frequencies for detecting the brightness temperature of the atmosphere at zenith.</t>
  </si>
  <si>
    <t xml:space="preserve">Radiometrics MP3014</t>
  </si>
  <si>
    <t xml:space="preserve">ACTRIS_vocab:non-scanningmicrowaveradiometer</t>
  </si>
  <si>
    <t xml:space="preserve">photometer</t>
  </si>
  <si>
    <t xml:space="preserve">Photometer</t>
  </si>
  <si>
    <t xml:space="preserve">gcmd:806d0bc3-8d08-4418-800b-972292f3db99,wigos:ObservingMethodAtmosphere/315</t>
  </si>
  <si>
    <t xml:space="preserve">sun photometer</t>
  </si>
  <si>
    <t xml:space="preserve">Sun Photometer</t>
  </si>
  <si>
    <t xml:space="preserve">ACTRIS_vocab:photometer</t>
  </si>
  <si>
    <t xml:space="preserve">gcmd:4a210bf2-d6e5-459d-a555-d0d05155006b,wigos::ObservingMethodAtmosphere/244</t>
  </si>
  <si>
    <t xml:space="preserve">CIMEL CE318</t>
  </si>
  <si>
    <t xml:space="preserve">CIMEL CE318 – Sun Sky Multispectral Photometer</t>
  </si>
  <si>
    <t xml:space="preserve">The CIMEL Electronique CE318 multiband sun photometer performs measurements of spectral sun irradiance and sky radiances.</t>
  </si>
  <si>
    <t xml:space="preserve">ACTRIS_vocab:sunphotometer</t>
  </si>
  <si>
    <t xml:space="preserve">sun sky lunar photometer</t>
  </si>
  <si>
    <t xml:space="preserve">Triple Mode Photometer</t>
  </si>
  <si>
    <t xml:space="preserve">Like a sun photometer, but is also able to perform direct moon light intensity measurements.</t>
  </si>
  <si>
    <t xml:space="preserve">CIMEL CE318-T</t>
  </si>
  <si>
    <t xml:space="preserve">CIMEL CE318-T – Sun Sky Lunar Multispectral Photometer</t>
  </si>
  <si>
    <t xml:space="preserve">The CIMEL Electronique CE318-T acts like the CE318 one, but also performs nighttime measurements of the spectral lunar irradiance</t>
  </si>
  <si>
    <t xml:space="preserve">ACTRIS_vocab:sunskylunarphotometer</t>
  </si>
  <si>
    <t xml:space="preserve">spatial coverage</t>
  </si>
  <si>
    <t xml:space="preserve">https://orcid.org/0000-0002-3380-3470, https://orcid.org/0000-0001-9834-5100, https://orcid.org/0000-0002-9821-8504</t>
  </si>
  <si>
    <t xml:space="preserve">global</t>
  </si>
  <si>
    <t xml:space="preserve">ACTRIS_vocab:spatialcoverage</t>
  </si>
  <si>
    <t xml:space="preserve">regional</t>
  </si>
  <si>
    <t xml:space="preserve">local</t>
  </si>
  <si>
    <t xml:space="preserve">single column</t>
  </si>
  <si>
    <t xml:space="preserve">box</t>
  </si>
  <si>
    <t xml:space="preserve">facility type</t>
  </si>
  <si>
    <t xml:space="preserve">Top-level classification of observation platforms for properties in the atmosphere, or for properties of simulated atmospheres.</t>
  </si>
  <si>
    <t xml:space="preserve">https://orcid.org/0000-0002-9592-0584</t>
  </si>
  <si>
    <t xml:space="preserve">observation platform, fixed</t>
  </si>
  <si>
    <t xml:space="preserve">Platform for observation of properties in the atmosphere with a fixed position.</t>
  </si>
  <si>
    <t xml:space="preserve">ACTRIS_vocab:facilitytype</t>
  </si>
  <si>
    <t xml:space="preserve">wigos:FacilityType/landFixed</t>
  </si>
  <si>
    <t xml:space="preserve">surface station</t>
  </si>
  <si>
    <t xml:space="preserve">ACTRIS_vocab:observationplatform-fixed</t>
  </si>
  <si>
    <t xml:space="preserve">Birkenes</t>
  </si>
  <si>
    <t xml:space="preserve">BIR; NO0002R; 0-20008-0-BIR</t>
  </si>
  <si>
    <t xml:space="preserve">Birkenes station in Eastern Agder, Southern Norway.</t>
  </si>
  <si>
    <t xml:space="preserve">ACTRIS_vocab:surfacestation</t>
  </si>
  <si>
    <t xml:space="preserve">gawsis:0-20008-0-BIR</t>
  </si>
  <si>
    <t xml:space="preserve">observation tower</t>
  </si>
  <si>
    <t xml:space="preserve">observation platform, mobile</t>
  </si>
  <si>
    <t xml:space="preserve">Platform for observation of properties in the atmosphere that moves, either while measuring (car van, truck, marine vessel, aerial vehicle), or changes location for defined observation periods.</t>
  </si>
  <si>
    <t xml:space="preserve">wigos:FacilityType/landMobile</t>
  </si>
  <si>
    <t xml:space="preserve">ACTRIS_voca:observationplatform-mobile </t>
  </si>
  <si>
    <t xml:space="preserve">laboratory</t>
  </si>
  <si>
    <t xml:space="preserve">nerc:L06/current/6D/</t>
  </si>
  <si>
    <t xml:space="preserve">simulation chamber</t>
  </si>
  <si>
    <t xml:space="preserve">Enclosed compartment of air in which composition and outer boundary conditions can be controlled over time.</t>
  </si>
  <si>
    <t xml:space="preserve">Multiphase Atmospheric Experimental Simulation Chamber</t>
  </si>
  <si>
    <t xml:space="preserve">CESAM</t>
  </si>
  <si>
    <t xml:space="preserve">ACTRIS_vocab:simulationchamber </t>
  </si>
  <si>
    <t xml:space="preserve">eurochamp:CESAM</t>
  </si>
  <si>
    <t xml:space="preserve">variable geometry</t>
  </si>
  <si>
    <t xml:space="preserve">Description of form and location of the sample volume represented by a variable.</t>
  </si>
  <si>
    <t xml:space="preserve">wigos:_Geometry</t>
  </si>
  <si>
    <t xml:space="preserve">point measurement</t>
  </si>
  <si>
    <t xml:space="preserve">ACTRIS_vocab:variablegeometry </t>
  </si>
  <si>
    <t xml:space="preserve">wigos:Geometry/_point</t>
  </si>
  <si>
    <t xml:space="preserve">column total integral</t>
  </si>
  <si>
    <t xml:space="preserve">Variable is the result of integrating a property over the column of a sample.</t>
  </si>
  <si>
    <t xml:space="preserve">column partial integral</t>
  </si>
  <si>
    <t xml:space="preserve">Variable is the result of integrating a property over a defined portion of a column of a sample.</t>
  </si>
  <si>
    <t xml:space="preserve">column profile</t>
  </si>
  <si>
    <t xml:space="preserve">Variable is reported as a function of length over a column of a sample.</t>
  </si>
  <si>
    <t xml:space="preserve">atmospheric column total integral</t>
  </si>
  <si>
    <t xml:space="preserve">wigos:Geometry/_totalColumn</t>
  </si>
  <si>
    <t xml:space="preserve">atmospheric column partial integral</t>
  </si>
  <si>
    <t xml:space="preserve">atmospheric slant column total integral</t>
  </si>
  <si>
    <t xml:space="preserve">Variable is the result of integrating a property over the atmospheric column at a specified angle from zenith or horizontal.</t>
  </si>
  <si>
    <t xml:space="preserve">atmospheric slant column partial integral</t>
  </si>
  <si>
    <t xml:space="preserve">Variable is the result of integrating a property over a defined portion of the atmospheric column at a specified angle from zenith or horizontal.</t>
  </si>
  <si>
    <t xml:space="preserve">atmospheric vertical profile</t>
  </si>
  <si>
    <t xml:space="preserve">wigos:Geometry/_verticalProfile</t>
  </si>
  <si>
    <t xml:space="preserve">atmospheric slant profile</t>
  </si>
  <si>
    <t xml:space="preserve">Variable is reported as a function of length over the atmospheric column of the atmosphere at a specified angle from zenith or horizontal.</t>
  </si>
  <si>
    <t xml:space="preserve">stratospheric column integral</t>
  </si>
  <si>
    <t xml:space="preserve">Variable is the result of integrating a property over the stratospheric portion of the vertical atmospheric.</t>
  </si>
  <si>
    <t xml:space="preserve">stratospheric vertical profile</t>
  </si>
  <si>
    <t xml:space="preserve">Variable is reported as a function of length over the vertical stratospheric column of the atmosphere.</t>
  </si>
  <si>
    <t xml:space="preserve">stratospheric slant profile</t>
  </si>
  <si>
    <t xml:space="preserve">Variable is reported as a function of length over the stratospheric column of the atmosphere at a specified angle from zenith or horizontal.</t>
  </si>
  <si>
    <t xml:space="preserve">tropospheric column integral</t>
  </si>
  <si>
    <t xml:space="preserve">Variable is the result of integrating a property over the tropospheric portion of the vertical atmospheric.</t>
  </si>
  <si>
    <t xml:space="preserve">tropospheric vertical profile</t>
  </si>
  <si>
    <t xml:space="preserve">Variable is reported as a function of length over the vertical tropospheric column of the atmosphere.</t>
  </si>
  <si>
    <t xml:space="preserve">tropospheric slant profile</t>
  </si>
  <si>
    <t xml:space="preserve">Variable is reported as a function of length over the tropospheric column of the atmosphere at a specified angle from zenith or horizontal.</t>
  </si>
  <si>
    <t xml:space="preserve">variable constraints</t>
  </si>
  <si>
    <t xml:space="preserve">iop:Constraint</t>
  </si>
  <si>
    <t xml:space="preserve">ambient conditions</t>
  </si>
  <si>
    <t xml:space="preserve">Measurement stated with respect to ambient temperature, pressure, and humidity.</t>
  </si>
  <si>
    <t xml:space="preserve">ACTRIS_vocab:variableconstraints</t>
  </si>
  <si>
    <t xml:space="preserve">standard temperature and pressure</t>
  </si>
  <si>
    <t xml:space="preserve">Measurement stated with respect to standard temperature, 0 deg C, and standard pressure, 1013.25 hPa.</t>
  </si>
  <si>
    <t xml:space="preserve">controlled temperature and pressure</t>
  </si>
  <si>
    <t xml:space="preserve">Measurement stated with respect to an artificially controlled temperature and pressure.</t>
  </si>
  <si>
    <t xml:space="preserve">controlled humidity</t>
  </si>
  <si>
    <t xml:space="preserve">Sample measured at artificially controlled humidity conditions.</t>
  </si>
  <si>
    <t xml:space="preserve">reduced humidity</t>
  </si>
  <si>
    <t xml:space="preserve">Sample humidity reduced from ambient state, stated in the data.</t>
  </si>
  <si>
    <t xml:space="preserve">dry-state</t>
  </si>
  <si>
    <t xml:space="preserve">Water vapour removed from sample prior to measurement.</t>
  </si>
  <si>
    <t xml:space="preserve">total</t>
  </si>
  <si>
    <t xml:space="preserve">Total amount of observed subject, or total amount in observed compartment.</t>
  </si>
  <si>
    <t xml:space="preserve">partial</t>
  </si>
  <si>
    <t xml:space="preserve">Partial amount of observed subject, or observation conducted only in part of observed compartment.</t>
  </si>
  <si>
    <t xml:space="preserve">horizontal</t>
  </si>
  <si>
    <t xml:space="preserve">Parallel to the plane of the horizon.</t>
  </si>
  <si>
    <t xml:space="preserve">vertical</t>
  </si>
  <si>
    <t xml:space="preserve">Perpendicular to the plane of the horizon.</t>
  </si>
  <si>
    <t xml:space="preserve">along-wind</t>
  </si>
  <si>
    <t xml:space="preserve">Following the wind direction.</t>
  </si>
  <si>
    <t xml:space="preserve">cross-wind</t>
  </si>
  <si>
    <t xml:space="preserve">Perpendicular to the wind direction.</t>
  </si>
  <si>
    <t xml:space="preserve">downward</t>
  </si>
  <si>
    <t xml:space="preserve">Vector direction pointing at the Earth surface.</t>
  </si>
  <si>
    <t xml:space="preserve">Vector direction pointing away from the Earth surface.</t>
  </si>
  <si>
    <t xml:space="preserve">nano</t>
  </si>
  <si>
    <t xml:space="preserve">Refers to the particle size range around or below 10 nm particle diameter.</t>
  </si>
  <si>
    <t xml:space="preserve">fine-mode</t>
  </si>
  <si>
    <t xml:space="preserve">Refers to the particle size range between 10 nm and 1 µm particle diameter.</t>
  </si>
  <si>
    <t xml:space="preserve">naturally positively charged</t>
  </si>
  <si>
    <t xml:space="preserve">Refers to particles with a positive charge in their natural state.</t>
  </si>
  <si>
    <t xml:space="preserve">naturally negatively charged</t>
  </si>
  <si>
    <t xml:space="preserve">Refers to particles with a negative charge in their natural state.</t>
  </si>
  <si>
    <t xml:space="preserve">timeliness</t>
  </si>
  <si>
    <t xml:space="preserve">Delay between measurement and data provision.</t>
  </si>
  <si>
    <t xml:space="preserve">real real-time</t>
  </si>
  <si>
    <t xml:space="preserve">RRT</t>
  </si>
  <si>
    <t xml:space="preserve">Observation provided within 3 h of measurement.</t>
  </si>
  <si>
    <t xml:space="preserve">ACTRIS_vocab:timeliness</t>
  </si>
  <si>
    <t xml:space="preserve">near real-time</t>
  </si>
  <si>
    <t xml:space="preserve">NRT</t>
  </si>
  <si>
    <t xml:space="preserve">Observation provided within 3 days of measurement.</t>
  </si>
  <si>
    <t xml:space="preserve">regular</t>
  </si>
  <si>
    <t xml:space="preserve">Observation provided on a regular schedule, i.e. more than 3 days after measurement.</t>
  </si>
  <si>
    <t xml:space="preserve">variable property of interest</t>
  </si>
  <si>
    <t xml:space="preserve">iop:Property</t>
  </si>
  <si>
    <t xml:space="preserve">mass concentration</t>
  </si>
  <si>
    <t xml:space="preserve">Mass of component per volume of sample.</t>
  </si>
  <si>
    <t xml:space="preserve">ACTRIS_vocab:variablepropertyofinterest</t>
  </si>
  <si>
    <t xml:space="preserve">amount fraction</t>
  </si>
  <si>
    <t xml:space="preserve">mole fraction</t>
  </si>
  <si>
    <t xml:space="preserve">Amount of a constituent, expressed in moles, divided by the total amount of all constituents in a mixture, also expressed in moles.</t>
  </si>
  <si>
    <t xml:space="preserve">column molecular content</t>
  </si>
  <si>
    <t xml:space="preserve">"Content" indicates a quantity per unit area. The "column content" of a quantity refers to the vertical integral from the surface to the top of the atmosphere.</t>
  </si>
  <si>
    <t xml:space="preserve">column mass content</t>
  </si>
  <si>
    <t xml:space="preserve">“Content” indicates a mass per unit area. The "column mass content" of a quantity refers to the vertical integral from the surface to the top of the atmosphere.</t>
  </si>
  <si>
    <t xml:space="preserve">light extinction coefficient</t>
  </si>
  <si>
    <t xml:space="preserve">Exponent in Lambert-Beer’s law quantifying how much light is removed from an incident light beam while passing through a sample of unit depth.</t>
  </si>
  <si>
    <t xml:space="preserve">light scattering coefficient</t>
  </si>
  <si>
    <t xml:space="preserve">Exponent in Lambert-Beer’s law quantifying how much light is removed from an incident light beam while passing through a sample of unit depth exclusively by being scattered away from the incident direction.</t>
  </si>
  <si>
    <t xml:space="preserve">light backscatter coefficient</t>
  </si>
  <si>
    <t xml:space="preserve">Exponent in Lambert-Beer’s law quantifying how much light is removed from an incident light beam while passing through a sample of unit depth exclusively by being scattered away from the incident direction into the backward solid angle relative to the incident direction.</t>
  </si>
  <si>
    <t xml:space="preserve">light hemispheric backscatter coefficient</t>
  </si>
  <si>
    <t xml:space="preserve">Exponent in Lambert-Beer’s law quantifying how much light is removed from an incident light beam while passing through a sample of unit depth exclusively by being scattered away from the incident direction into the backward hemisphere relative to the incident direction.</t>
  </si>
  <si>
    <t xml:space="preserve">light absorption coefficient</t>
  </si>
  <si>
    <t xml:space="preserve">Exponent in Lambert-Beer’s law quantifying how much light is removed from an incident light beam while passing through a sample of unit depth, exclusively by being absorbed by the sample.</t>
  </si>
  <si>
    <t xml:space="preserve">number concentration</t>
  </si>
  <si>
    <t xml:space="preserve">Number concentration means number of molecules or particles per unit volume.</t>
  </si>
  <si>
    <t xml:space="preserve">number size distribution</t>
  </si>
  <si>
    <t xml:space="preserve">The number size distribution is the number concentration of particles as a function of particle diameter. For aerosol, a coordinate variable with the standard name of electrical_mobility_particle_diameter, aerodynamic_particle_diameter, or optical_particle_diameter should be specified to indicate that the property applies at specific particle sizes selected by the indicated method.</t>
  </si>
  <si>
    <t xml:space="preserve">classification</t>
  </si>
  <si>
    <t xml:space="preserve">Result is binned into a pre-defined set of categories.</t>
  </si>
  <si>
    <t xml:space="preserve">effective radius</t>
  </si>
  <si>
    <t xml:space="preserve">The effective radius of a size distribution of particles is the area weighted mean radius of particle size, calculated as the ratio of the third to the second moment of the particle size distribution</t>
  </si>
  <si>
    <t xml:space="preserve">equivolumetric median diameter</t>
  </si>
  <si>
    <t xml:space="preserve">The equivolumetric median diameter is the mass-weighted median diameter of a size distribution of particles, i.e. the ratio of the fourth to the third moment of the particle size distribution, calculated in terms of a gamma distribution fitted to the observed size distribution</t>
  </si>
  <si>
    <t xml:space="preserve">mass flux</t>
  </si>
  <si>
    <t xml:space="preserve">Flux of constituent defined in terms of mass concentration per unit area and time </t>
  </si>
  <si>
    <t xml:space="preserve">optical depth</t>
  </si>
  <si>
    <t xml:space="preserve">Column integral of an exponent coefficient in Lambert-Beer’s law.</t>
  </si>
  <si>
    <t xml:space="preserve">area fraction</t>
  </si>
  <si>
    <t xml:space="preserve">Fraction of projected area of atmospheric volume covered by constituent of interest</t>
  </si>
  <si>
    <t xml:space="preserve">volume fraction</t>
  </si>
  <si>
    <t xml:space="preserve">Fraction of atmospheric volume covered by constituent of interest</t>
  </si>
  <si>
    <t xml:space="preserve">pressure</t>
  </si>
  <si>
    <t xml:space="preserve">Force applied perpendicular to the surface of an object per unit area.</t>
  </si>
  <si>
    <t xml:space="preserve">temperature</t>
  </si>
  <si>
    <t xml:space="preserve">Measure quantifying the average kinetic energy of molecules in a unit amount of sample.</t>
  </si>
  <si>
    <t xml:space="preserve">humidity</t>
  </si>
  <si>
    <t xml:space="preserve">Concentration of water vapour present in sample of air.</t>
  </si>
  <si>
    <t xml:space="preserve">velocity</t>
  </si>
  <si>
    <t xml:space="preserve">Directional speed of a object in motion.</t>
  </si>
  <si>
    <t xml:space="preserve">dissipation rate</t>
  </si>
  <si>
    <t xml:space="preserve">product type</t>
  </si>
  <si>
    <t xml:space="preserve">Classification of the origin of a data product.</t>
  </si>
  <si>
    <t xml:space="preserve">observation</t>
  </si>
  <si>
    <t xml:space="preserve">Data product is the result of an observation.</t>
  </si>
  <si>
    <t xml:space="preserve">ACTRIS_vocab:producttype</t>
  </si>
  <si>
    <t xml:space="preserve">model</t>
  </si>
  <si>
    <t xml:space="preserve">Data product is the result of a model calculation.</t>
  </si>
  <si>
    <t xml:space="preserve">fundamental parameter</t>
  </si>
  <si>
    <t xml:space="preserve">Data product represents a fundamental property, e.g. a reaction rate constant.</t>
  </si>
  <si>
    <t xml:space="preserve">object of interest</t>
  </si>
  <si>
    <t xml:space="preserve">Entity whose Property is observed.</t>
  </si>
  <si>
    <t xml:space="preserve">elements</t>
  </si>
  <si>
    <t xml:space="preserve">ACTRIS_vocab:objectgroup</t>
  </si>
  <si>
    <t xml:space="preserve">aluminium</t>
  </si>
  <si>
    <t xml:space="preserve">ACTRIS_vocab:objectofinterest, ACTRIS_vocab:elements</t>
  </si>
  <si>
    <t xml:space="preserve">cas:7429-90-5</t>
  </si>
  <si>
    <t xml:space="preserve">arsenic</t>
  </si>
  <si>
    <t xml:space="preserve">cas:7440-38-2</t>
  </si>
  <si>
    <t xml:space="preserve">barium</t>
  </si>
  <si>
    <t xml:space="preserve">cas:7440-39-3</t>
  </si>
  <si>
    <t xml:space="preserve">bromine</t>
  </si>
  <si>
    <t xml:space="preserve">cas:7726-95-6 </t>
  </si>
  <si>
    <t xml:space="preserve">cadmium</t>
  </si>
  <si>
    <t xml:space="preserve">cas:7440-43-9 </t>
  </si>
  <si>
    <t xml:space="preserve">calcium</t>
  </si>
  <si>
    <t xml:space="preserve">cas:7440-70-2 </t>
  </si>
  <si>
    <t xml:space="preserve">carbon</t>
  </si>
  <si>
    <t xml:space="preserve">elemental carbon</t>
  </si>
  <si>
    <t xml:space="preserve">cas:7440-44-0</t>
  </si>
  <si>
    <t xml:space="preserve">total carbon</t>
  </si>
  <si>
    <t xml:space="preserve">Sum of carbon originating from elemental forms, organic compounds, and inorganic compounds.</t>
  </si>
  <si>
    <t xml:space="preserve">ACTRIS_vocab:objectofinterest, ACTRIS_vocab:aerosolrelated</t>
  </si>
  <si>
    <t xml:space="preserve">chlorine</t>
  </si>
  <si>
    <t xml:space="preserve">cas:7782-50-5 </t>
  </si>
  <si>
    <t xml:space="preserve">chromium</t>
  </si>
  <si>
    <t xml:space="preserve">cas:7440-47-3 </t>
  </si>
  <si>
    <t xml:space="preserve">cobalt</t>
  </si>
  <si>
    <t xml:space="preserve">cas:7440-48-4</t>
  </si>
  <si>
    <t xml:space="preserve">copper</t>
  </si>
  <si>
    <t xml:space="preserve">cas:7440-50-8</t>
  </si>
  <si>
    <t xml:space="preserve">iron</t>
  </si>
  <si>
    <t xml:space="preserve">cas:7439-89-6</t>
  </si>
  <si>
    <t xml:space="preserve">lead</t>
  </si>
  <si>
    <t xml:space="preserve">cas:7439-92-1 </t>
  </si>
  <si>
    <t xml:space="preserve">magnesium</t>
  </si>
  <si>
    <t xml:space="preserve">cas:7439-95-4 </t>
  </si>
  <si>
    <t xml:space="preserve">manganese</t>
  </si>
  <si>
    <t xml:space="preserve">cas:7439-96-5</t>
  </si>
  <si>
    <t xml:space="preserve">mercury</t>
  </si>
  <si>
    <t xml:space="preserve">cas:7439-97-6 </t>
  </si>
  <si>
    <t xml:space="preserve">molybdenum</t>
  </si>
  <si>
    <t xml:space="preserve">cas:7439-98-7 </t>
  </si>
  <si>
    <t xml:space="preserve">nickel</t>
  </si>
  <si>
    <t xml:space="preserve">cas:7440-02-0 </t>
  </si>
  <si>
    <t xml:space="preserve">phosphorus</t>
  </si>
  <si>
    <t xml:space="preserve">cas:7723-14-0 </t>
  </si>
  <si>
    <t xml:space="preserve">potassium</t>
  </si>
  <si>
    <t xml:space="preserve">cas:7440-09-7 </t>
  </si>
  <si>
    <t xml:space="preserve">rubidium</t>
  </si>
  <si>
    <t xml:space="preserve">cas:7440-17-7</t>
  </si>
  <si>
    <t xml:space="preserve">scandium</t>
  </si>
  <si>
    <t xml:space="preserve">cas:7440-20-2 </t>
  </si>
  <si>
    <t xml:space="preserve">selenium</t>
  </si>
  <si>
    <t xml:space="preserve">cas:7782-49-2</t>
  </si>
  <si>
    <t xml:space="preserve">silicon</t>
  </si>
  <si>
    <t xml:space="preserve">cas:7440-21-3 </t>
  </si>
  <si>
    <t xml:space="preserve">sodium</t>
  </si>
  <si>
    <t xml:space="preserve">cas:7440-23-5 </t>
  </si>
  <si>
    <t xml:space="preserve">strontium</t>
  </si>
  <si>
    <t xml:space="preserve">cas:7440-24-6 </t>
  </si>
  <si>
    <t xml:space="preserve">sulfur</t>
  </si>
  <si>
    <t xml:space="preserve">cas:7704-34-9</t>
  </si>
  <si>
    <t xml:space="preserve">titanium</t>
  </si>
  <si>
    <t xml:space="preserve">cas:7440-32-6</t>
  </si>
  <si>
    <t xml:space="preserve">vanadium</t>
  </si>
  <si>
    <t xml:space="preserve">cas:7440-62-2</t>
  </si>
  <si>
    <t xml:space="preserve">zinc</t>
  </si>
  <si>
    <t xml:space="preserve">cas:7440-66-6</t>
  </si>
  <si>
    <t xml:space="preserve">zirconium</t>
  </si>
  <si>
    <t xml:space="preserve">cas:7440-67-7</t>
  </si>
  <si>
    <t xml:space="preserve">alkanes</t>
  </si>
  <si>
    <t xml:space="preserve">methane</t>
  </si>
  <si>
    <t xml:space="preserve">ACTRIS_vocab:objectofinterest,ACTRIS_vocab:organics,ACTRIS_vocab:alkanes</t>
  </si>
  <si>
    <t xml:space="preserve">cas:74-82-8</t>
  </si>
  <si>
    <t xml:space="preserve">ethane</t>
  </si>
  <si>
    <t xml:space="preserve">cas:74-84-0 </t>
  </si>
  <si>
    <t xml:space="preserve">2-methyl-propane</t>
  </si>
  <si>
    <t xml:space="preserve">2-methyl-1-propane; isobutane</t>
  </si>
  <si>
    <t xml:space="preserve">cas:75-28-5 </t>
  </si>
  <si>
    <t xml:space="preserve">n-pentane</t>
  </si>
  <si>
    <t xml:space="preserve">cas:109-66-0 </t>
  </si>
  <si>
    <t xml:space="preserve">2-methylbutane</t>
  </si>
  <si>
    <t xml:space="preserve">2-methyl-butane</t>
  </si>
  <si>
    <t xml:space="preserve">cas:78-78-4 </t>
  </si>
  <si>
    <t xml:space="preserve">cyclohexane</t>
  </si>
  <si>
    <t xml:space="preserve">cas:110-82-7 </t>
  </si>
  <si>
    <t xml:space="preserve">n-hexane</t>
  </si>
  <si>
    <t xml:space="preserve">cas:110-54-3 </t>
  </si>
  <si>
    <t xml:space="preserve">n-heptane</t>
  </si>
  <si>
    <t xml:space="preserve">cas:142-82-5 </t>
  </si>
  <si>
    <t xml:space="preserve">methyl-cyclohexane</t>
  </si>
  <si>
    <t xml:space="preserve">cas:108-87-2</t>
  </si>
  <si>
    <t xml:space="preserve">ethyl-cyclohexane</t>
  </si>
  <si>
    <t xml:space="preserve">cas:1678-91-7</t>
  </si>
  <si>
    <t xml:space="preserve">dimethyl-cyclohexane</t>
  </si>
  <si>
    <t xml:space="preserve">n-octane</t>
  </si>
  <si>
    <t xml:space="preserve">cas:111-65-9 </t>
  </si>
  <si>
    <t xml:space="preserve">n-dodecane</t>
  </si>
  <si>
    <t xml:space="preserve">cas:112-40-3</t>
  </si>
  <si>
    <t xml:space="preserve">isohexanes</t>
  </si>
  <si>
    <t xml:space="preserve">methylheptanes</t>
  </si>
  <si>
    <t xml:space="preserve">cas:73513-42-5</t>
  </si>
  <si>
    <t xml:space="preserve">https://orcid.org/0000-0002-1490-169X </t>
  </si>
  <si>
    <t xml:space="preserve">isoheptanes</t>
  </si>
  <si>
    <t xml:space="preserve">methylhexanes</t>
  </si>
  <si>
    <t xml:space="preserve">cas:31394-54-4</t>
  </si>
  <si>
    <t xml:space="preserve">tetracosane</t>
  </si>
  <si>
    <t xml:space="preserve">cas:646-31-1 </t>
  </si>
  <si>
    <t xml:space="preserve">alkenes</t>
  </si>
  <si>
    <t xml:space="preserve">ethene</t>
  </si>
  <si>
    <t xml:space="preserve">ethylene</t>
  </si>
  <si>
    <t xml:space="preserve">ACTRIS_vocab:objectofinterest,ACTRIS_vocab:organics,ACTRIS_vocab:alkenes</t>
  </si>
  <si>
    <t xml:space="preserve">cas:74-85-1 </t>
  </si>
  <si>
    <t xml:space="preserve">propene</t>
  </si>
  <si>
    <t xml:space="preserve">cas:115-07-1 </t>
  </si>
  <si>
    <t xml:space="preserve">1-butene</t>
  </si>
  <si>
    <t xml:space="preserve">cas:106-98-9 </t>
  </si>
  <si>
    <t xml:space="preserve">(E)-2-butene</t>
  </si>
  <si>
    <t xml:space="preserve">trans-2-butene</t>
  </si>
  <si>
    <t xml:space="preserve">cas:624-64-6 </t>
  </si>
  <si>
    <t xml:space="preserve">(Z)-2-butene</t>
  </si>
  <si>
    <t xml:space="preserve">cis-2-butene</t>
  </si>
  <si>
    <t xml:space="preserve">cas:590-18-1 </t>
  </si>
  <si>
    <t xml:space="preserve">2-methyl-propene</t>
  </si>
  <si>
    <t xml:space="preserve">2-methyl-1-propene; isobutene</t>
  </si>
  <si>
    <t xml:space="preserve">cas:115-11-7</t>
  </si>
  <si>
    <t xml:space="preserve">1-pentene</t>
  </si>
  <si>
    <t xml:space="preserve">cas:109-67-1 </t>
  </si>
  <si>
    <t xml:space="preserve">2,3-dimethyl-2-butene</t>
  </si>
  <si>
    <t xml:space="preserve">cas:563-79-1 </t>
  </si>
  <si>
    <t xml:space="preserve">2-methyl-2-pentene</t>
  </si>
  <si>
    <t xml:space="preserve">cas:625-27-4 </t>
  </si>
  <si>
    <t xml:space="preserve">2,3-dimethyl-1-pentene</t>
  </si>
  <si>
    <t xml:space="preserve">cas:3404-72-6 </t>
  </si>
  <si>
    <t xml:space="preserve">cyclohexene</t>
  </si>
  <si>
    <t xml:space="preserve">cas:110-83-8</t>
  </si>
  <si>
    <t xml:space="preserve">1-hexene</t>
  </si>
  <si>
    <t xml:space="preserve">cas:592-41-6 </t>
  </si>
  <si>
    <t xml:space="preserve">(E)-2-hexene</t>
  </si>
  <si>
    <t xml:space="preserve">trans-2-hexene</t>
  </si>
  <si>
    <t xml:space="preserve">cas:4050-45-7 </t>
  </si>
  <si>
    <t xml:space="preserve">(Z)-3-hexene</t>
  </si>
  <si>
    <t xml:space="preserve">cis-3-hexene</t>
  </si>
  <si>
    <t xml:space="preserve">cas:7642-09-3</t>
  </si>
  <si>
    <t xml:space="preserve">tetramethylethene</t>
  </si>
  <si>
    <t xml:space="preserve">tetramethylethylene</t>
  </si>
  <si>
    <t xml:space="preserve">1-octene</t>
  </si>
  <si>
    <t xml:space="preserve">cas:111-66-0 </t>
  </si>
  <si>
    <t xml:space="preserve">butenes</t>
  </si>
  <si>
    <t xml:space="preserve">pentenes</t>
  </si>
  <si>
    <t xml:space="preserve">alkynes</t>
  </si>
  <si>
    <t xml:space="preserve">propyne</t>
  </si>
  <si>
    <t xml:space="preserve">ACTRIS_vocab:objectofinterest, ACTRIS_vocab:organics, ACTRIS_vocab:alkynes</t>
  </si>
  <si>
    <t xml:space="preserve">cas:74-99-7 </t>
  </si>
  <si>
    <t xml:space="preserve">ethyne</t>
  </si>
  <si>
    <t xml:space="preserve">acetylene</t>
  </si>
  <si>
    <t xml:space="preserve">cas:74-86-2 </t>
  </si>
  <si>
    <t xml:space="preserve">aromatics</t>
  </si>
  <si>
    <t xml:space="preserve">benzene</t>
  </si>
  <si>
    <t xml:space="preserve">ACTRIS_vocab:objectofinterest,ACTRIS_vocab:organics,ACTRIS_vocab:aromatics</t>
  </si>
  <si>
    <t xml:space="preserve">cas:71-43-2 </t>
  </si>
  <si>
    <t xml:space="preserve">toluene</t>
  </si>
  <si>
    <t xml:space="preserve">cas:108-88-3 </t>
  </si>
  <si>
    <t xml:space="preserve">ethylbenzene</t>
  </si>
  <si>
    <t xml:space="preserve">cas:100-41-4 </t>
  </si>
  <si>
    <t xml:space="preserve">m-xylene</t>
  </si>
  <si>
    <t xml:space="preserve">1,3-dimethyl-benzene</t>
  </si>
  <si>
    <t xml:space="preserve">cas:108-38-3 </t>
  </si>
  <si>
    <t xml:space="preserve">o-xylene</t>
  </si>
  <si>
    <t xml:space="preserve">cas:95-47-6 </t>
  </si>
  <si>
    <t xml:space="preserve">p-xylene</t>
  </si>
  <si>
    <t xml:space="preserve">1,4-dimethyl-benzene</t>
  </si>
  <si>
    <t xml:space="preserve">cas:106-42-3 </t>
  </si>
  <si>
    <t xml:space="preserve">1,2,3-trimethylbenzene</t>
  </si>
  <si>
    <t xml:space="preserve">cas:526-73-8 </t>
  </si>
  <si>
    <t xml:space="preserve">1,2,4-trimethylbenzene</t>
  </si>
  <si>
    <t xml:space="preserve">cas:95-63-6 </t>
  </si>
  <si>
    <t xml:space="preserve">1,3,5-trimethylbenzene</t>
  </si>
  <si>
    <t xml:space="preserve">cas:108-67-8 </t>
  </si>
  <si>
    <t xml:space="preserve">indene</t>
  </si>
  <si>
    <t xml:space="preserve">cas:95-13-6 </t>
  </si>
  <si>
    <t xml:space="preserve">styrene</t>
  </si>
  <si>
    <t xml:space="preserve">ethenyl benzene</t>
  </si>
  <si>
    <t xml:space="preserve">cas:100-42-5 </t>
  </si>
  <si>
    <t xml:space="preserve">2-methylstyrene</t>
  </si>
  <si>
    <t xml:space="preserve">cas:611-15-4 </t>
  </si>
  <si>
    <t xml:space="preserve">alpha-methylstyrene</t>
  </si>
  <si>
    <t xml:space="preserve">methyl ethenyl benzene</t>
  </si>
  <si>
    <t xml:space="preserve">cas:98-83-9</t>
  </si>
  <si>
    <t xml:space="preserve">naphthalene</t>
  </si>
  <si>
    <t xml:space="preserve">cas:91-20-3 </t>
  </si>
  <si>
    <t xml:space="preserve">acenaphthene</t>
  </si>
  <si>
    <t xml:space="preserve">cas:83-32-9 </t>
  </si>
  <si>
    <t xml:space="preserve">acenaphthylene</t>
  </si>
  <si>
    <t xml:space="preserve">cas:208-96-8 </t>
  </si>
  <si>
    <t xml:space="preserve">m/p-xylenes</t>
  </si>
  <si>
    <t xml:space="preserve">C8-aromatics</t>
  </si>
  <si>
    <t xml:space="preserve">C9-aromatics</t>
  </si>
  <si>
    <t xml:space="preserve">di(2-ethylhexyl) phthalate</t>
  </si>
  <si>
    <t xml:space="preserve">bis(2-ethylhexyl) phthalate</t>
  </si>
  <si>
    <t xml:space="preserve">cas:117-81-7 </t>
  </si>
  <si>
    <t xml:space="preserve">dienes</t>
  </si>
  <si>
    <t xml:space="preserve">1,3-butadiene</t>
  </si>
  <si>
    <t xml:space="preserve">ACTRIS_vocab:objectofinterest,ACTRIS_vocab:organics,ACTRIS_vocab:dienes</t>
  </si>
  <si>
    <t xml:space="preserve">cas:106-99-0 </t>
  </si>
  <si>
    <t xml:space="preserve">https://orcid.org/0000-0002-1490-169X, https://orcid.org/0000-0001-5158-8703</t>
  </si>
  <si>
    <t xml:space="preserve">1,3-cyclohexadiene</t>
  </si>
  <si>
    <t xml:space="preserve">cas:592-57-4 </t>
  </si>
  <si>
    <t xml:space="preserve">1,5-hexadiene</t>
  </si>
  <si>
    <t xml:space="preserve">cas:592-42-7 </t>
  </si>
  <si>
    <t xml:space="preserve">2-methyl-1,5-hexadiene</t>
  </si>
  <si>
    <t xml:space="preserve">cas:4049-81-4 </t>
  </si>
  <si>
    <t xml:space="preserve">isoprenoids</t>
  </si>
  <si>
    <t xml:space="preserve">isoprene</t>
  </si>
  <si>
    <t xml:space="preserve">2-methyl-1,3-butadiene</t>
  </si>
  <si>
    <t xml:space="preserve">ACTRIS_vocab:objectofinterest,ACTRIS_vocab:organics,ACTRIS_vocab:isoprenoids</t>
  </si>
  <si>
    <t xml:space="preserve">cas:78-79-5 </t>
  </si>
  <si>
    <t xml:space="preserve">monoterpenoids</t>
  </si>
  <si>
    <t xml:space="preserve">alpha-pinene</t>
  </si>
  <si>
    <t xml:space="preserve">2,6,6-trimethylbicyclo(3.1.1)-2-hept-2-ene</t>
  </si>
  <si>
    <t xml:space="preserve">ACTRIS_vocab:objectofinterest,ACTRIS_vocab:organics,ACTRIS_vocab:monoterpenoids</t>
  </si>
  <si>
    <t xml:space="preserve">cas:80-56-8 </t>
  </si>
  <si>
    <t xml:space="preserve">beta-pinene</t>
  </si>
  <si>
    <t xml:space="preserve">cas:127-91-3 </t>
  </si>
  <si>
    <t xml:space="preserve">3-carene</t>
  </si>
  <si>
    <t xml:space="preserve">delta-carene</t>
  </si>
  <si>
    <t xml:space="preserve">cas:13466-78-9 </t>
  </si>
  <si>
    <t xml:space="preserve">terpinolene</t>
  </si>
  <si>
    <t xml:space="preserve">1-methyl-4-(1-methylethylidene)-cyclohexene</t>
  </si>
  <si>
    <t xml:space="preserve">cas:586-62-9 </t>
  </si>
  <si>
    <t xml:space="preserve">alpha-terpinene</t>
  </si>
  <si>
    <t xml:space="preserve">cas:99-86-5 </t>
  </si>
  <si>
    <t xml:space="preserve">gamma-terpinene</t>
  </si>
  <si>
    <t xml:space="preserve">cas:99-85-4 </t>
  </si>
  <si>
    <t xml:space="preserve">alpha-ocimene</t>
  </si>
  <si>
    <t xml:space="preserve">3,7-dimethyl-1,3,7-octatriene; cis-ocimene</t>
  </si>
  <si>
    <t xml:space="preserve">cas:502-99-8</t>
  </si>
  <si>
    <t xml:space="preserve">limonene</t>
  </si>
  <si>
    <t xml:space="preserve">1-methyl-4-(prop-1-en-2-yl)-cyclohex-1-ene; delta-limonene</t>
  </si>
  <si>
    <t xml:space="preserve">cas:138-86-3 </t>
  </si>
  <si>
    <t xml:space="preserve">myrcene</t>
  </si>
  <si>
    <t xml:space="preserve">7-methyl-3-methylene-1,6-octadiene</t>
  </si>
  <si>
    <t xml:space="preserve">cas:123-35-3 </t>
  </si>
  <si>
    <t xml:space="preserve">sabinene</t>
  </si>
  <si>
    <t xml:space="preserve">4-methylene-1-(1-methylethyl)bicyclo[3.1.0]hexane</t>
  </si>
  <si>
    <t xml:space="preserve">cas:3387-41-5 </t>
  </si>
  <si>
    <t xml:space="preserve">p-cymene</t>
  </si>
  <si>
    <t xml:space="preserve">cas:99-87-6 </t>
  </si>
  <si>
    <t xml:space="preserve">monoterpenes</t>
  </si>
  <si>
    <t xml:space="preserve">ACTRIS_vocab:objectofinterest,ACTRIS_vocab:organics,ACTRIS_vocab:monoterpenoids,ACTRIS_vocab:isobaricgroups</t>
  </si>
  <si>
    <t xml:space="preserve">alpha-pinene oxide</t>
  </si>
  <si>
    <t xml:space="preserve">cas:74525-43-2</t>
  </si>
  <si>
    <t xml:space="preserve">beta-pinene oxide</t>
  </si>
  <si>
    <t xml:space="preserve">cas:6931-54-0</t>
  </si>
  <si>
    <t xml:space="preserve">sesquiterpenoids</t>
  </si>
  <si>
    <t xml:space="preserve">beta-caryophyllene</t>
  </si>
  <si>
    <t xml:space="preserve">ACTRIS_vocab:objectofinterest,ACTRIS_vocab:organics,ACTRIS_vocab:sesquiterpenoids</t>
  </si>
  <si>
    <t xml:space="preserve">cas:87-44-5</t>
  </si>
  <si>
    <t xml:space="preserve">aldehydes</t>
  </si>
  <si>
    <t xml:space="preserve">formaldehyde</t>
  </si>
  <si>
    <t xml:space="preserve">ACTRIS_vocab:objectofinterest,ACTRIS_vocab:organics,ACTRIS_vocab:aldehydes</t>
  </si>
  <si>
    <t xml:space="preserve">cas:50-00-0 </t>
  </si>
  <si>
    <t xml:space="preserve">acetaldehyde</t>
  </si>
  <si>
    <t xml:space="preserve">ethanal</t>
  </si>
  <si>
    <t xml:space="preserve">cas:75-07-0 </t>
  </si>
  <si>
    <t xml:space="preserve">propanal</t>
  </si>
  <si>
    <t xml:space="preserve">propionaldehyde</t>
  </si>
  <si>
    <t xml:space="preserve">cas:123-38-6</t>
  </si>
  <si>
    <t xml:space="preserve">glyoxal</t>
  </si>
  <si>
    <t xml:space="preserve">ethanedial</t>
  </si>
  <si>
    <t xml:space="preserve">cas:107-22-2 </t>
  </si>
  <si>
    <t xml:space="preserve">acrolein</t>
  </si>
  <si>
    <t xml:space="preserve">2-propenal</t>
  </si>
  <si>
    <t xml:space="preserve">cas:107-02-8 </t>
  </si>
  <si>
    <t xml:space="preserve">methylglyoxal</t>
  </si>
  <si>
    <t xml:space="preserve">2-oxopropanal; pyruvaldehyde</t>
  </si>
  <si>
    <t xml:space="preserve">cas:78-98-8 </t>
  </si>
  <si>
    <t xml:space="preserve">methacrolein</t>
  </si>
  <si>
    <t xml:space="preserve">2-methyl-2-propenal </t>
  </si>
  <si>
    <t xml:space="preserve">cas:78-85-3 </t>
  </si>
  <si>
    <t xml:space="preserve">n-butanal</t>
  </si>
  <si>
    <t xml:space="preserve">butyraldehyde</t>
  </si>
  <si>
    <t xml:space="preserve">cas:123-72-8 </t>
  </si>
  <si>
    <t xml:space="preserve">(Z)-2-hexenal</t>
  </si>
  <si>
    <t xml:space="preserve">cis-2-hexenal</t>
  </si>
  <si>
    <t xml:space="preserve">cas:16635-54-4 </t>
  </si>
  <si>
    <t xml:space="preserve">(E)-2-hexenal</t>
  </si>
  <si>
    <t xml:space="preserve">trans-2-hexenal</t>
  </si>
  <si>
    <t xml:space="preserve">cas:6728-26-3 </t>
  </si>
  <si>
    <t xml:space="preserve">(Z)-3-hexenal</t>
  </si>
  <si>
    <t xml:space="preserve">cis-3-hexenal</t>
  </si>
  <si>
    <t xml:space="preserve">cas:6789-80-6 </t>
  </si>
  <si>
    <t xml:space="preserve">2,4-hexadienal</t>
  </si>
  <si>
    <t xml:space="preserve">cas:80466-34-8 </t>
  </si>
  <si>
    <t xml:space="preserve">benzaldehyde</t>
  </si>
  <si>
    <t xml:space="preserve">cas:100-52-7 </t>
  </si>
  <si>
    <t xml:space="preserve">o-tolualdehyde</t>
  </si>
  <si>
    <t xml:space="preserve">2-methyl benzaldehyde</t>
  </si>
  <si>
    <t xml:space="preserve">cas:529-20-4 </t>
  </si>
  <si>
    <t xml:space="preserve">(E)-2-heptenal</t>
  </si>
  <si>
    <t xml:space="preserve">trans-2-heptenal</t>
  </si>
  <si>
    <t xml:space="preserve">cas:18829-55-5 </t>
  </si>
  <si>
    <t xml:space="preserve">(E)-2-octenal</t>
  </si>
  <si>
    <t xml:space="preserve">trans-2-octenal</t>
  </si>
  <si>
    <t xml:space="preserve">cas:2548-87-0 </t>
  </si>
  <si>
    <t xml:space="preserve">caronaldehyde</t>
  </si>
  <si>
    <t xml:space="preserve">cas:26946-56-5</t>
  </si>
  <si>
    <t xml:space="preserve">pinonaldehyde</t>
  </si>
  <si>
    <t xml:space="preserve">3-acetyl-2,2-dimethylcyclobutaneacetaldehyde</t>
  </si>
  <si>
    <t xml:space="preserve">cas:2704-78-1</t>
  </si>
  <si>
    <t xml:space="preserve">butanals</t>
  </si>
  <si>
    <t xml:space="preserve">tolualdehyde</t>
  </si>
  <si>
    <t xml:space="preserve">cas:1334-78-7 </t>
  </si>
  <si>
    <t xml:space="preserve">furfural</t>
  </si>
  <si>
    <t xml:space="preserve">cas:98-01-1 </t>
  </si>
  <si>
    <t xml:space="preserve">ketones</t>
  </si>
  <si>
    <t xml:space="preserve">acetone</t>
  </si>
  <si>
    <t xml:space="preserve">propanone</t>
  </si>
  <si>
    <t xml:space="preserve">ACTRIS_vocab:objectofinterest,ACTRIS_vocab:organics,ACTRIS_vocab:ketones</t>
  </si>
  <si>
    <t xml:space="preserve">cas:67-64-1 </t>
  </si>
  <si>
    <t xml:space="preserve">methyl vinyl ketone</t>
  </si>
  <si>
    <t xml:space="preserve">MVK</t>
  </si>
  <si>
    <t xml:space="preserve">cas:78-94-4 </t>
  </si>
  <si>
    <t xml:space="preserve">methyl ethyl ketone</t>
  </si>
  <si>
    <t xml:space="preserve">2-butanone; MEK</t>
  </si>
  <si>
    <t xml:space="preserve">cas:78-93-3 </t>
  </si>
  <si>
    <t xml:space="preserve">ethyl vinyl ketone</t>
  </si>
  <si>
    <t xml:space="preserve">1-pentene-3-one</t>
  </si>
  <si>
    <t xml:space="preserve">cas:1629-58-9 </t>
  </si>
  <si>
    <t xml:space="preserve">2-pentanone</t>
  </si>
  <si>
    <t xml:space="preserve">cas:107-87-9 </t>
  </si>
  <si>
    <t xml:space="preserve">3-pentanone</t>
  </si>
  <si>
    <t xml:space="preserve">cas:96-22-0 </t>
  </si>
  <si>
    <t xml:space="preserve">3-penten-2-one</t>
  </si>
  <si>
    <t xml:space="preserve">cas:625-33-2 </t>
  </si>
  <si>
    <t xml:space="preserve">1-penten-3-one</t>
  </si>
  <si>
    <t xml:space="preserve">3-methyl-2-butanone</t>
  </si>
  <si>
    <t xml:space="preserve">cas:563-80-4 </t>
  </si>
  <si>
    <t xml:space="preserve">2-methyl-3-pentanone</t>
  </si>
  <si>
    <t xml:space="preserve">cas:565-69-5 </t>
  </si>
  <si>
    <t xml:space="preserve">4-methyl-2-pentanone</t>
  </si>
  <si>
    <t xml:space="preserve">cas:108-10-1 </t>
  </si>
  <si>
    <t xml:space="preserve">3-methyl-3-penten-2-one</t>
  </si>
  <si>
    <t xml:space="preserve">cas:565-62-8 </t>
  </si>
  <si>
    <t xml:space="preserve">4-methyl-3-penten-2-one</t>
  </si>
  <si>
    <t xml:space="preserve">cas:141-79-7 </t>
  </si>
  <si>
    <t xml:space="preserve">5-methyl-2-hexanone</t>
  </si>
  <si>
    <t xml:space="preserve">cas:110-12-3 </t>
  </si>
  <si>
    <t xml:space="preserve">nopinone</t>
  </si>
  <si>
    <t xml:space="preserve">6,6-dimethylbicyclo(3.1.1)heptan-2-one</t>
  </si>
  <si>
    <t xml:space="preserve">ACTRIS_vocab:objectofinterest,ACTRIS_vocab:organics,ACTRIS_vocab:ketones, ACTRIS_vocab:monoterpenoids</t>
  </si>
  <si>
    <t xml:space="preserve">cas:24903-95-5 </t>
  </si>
  <si>
    <t xml:space="preserve">methylbutenone</t>
  </si>
  <si>
    <t xml:space="preserve">cas:37365-71-2</t>
  </si>
  <si>
    <t xml:space="preserve">butanedione</t>
  </si>
  <si>
    <t xml:space="preserve">cas:431-03-8 </t>
  </si>
  <si>
    <t xml:space="preserve">furandione</t>
  </si>
  <si>
    <t xml:space="preserve">cas:62094-45-5</t>
  </si>
  <si>
    <t xml:space="preserve">acetophenone</t>
  </si>
  <si>
    <t xml:space="preserve">ACTRIS_vocab:objectofinterest,ACTRIS_vocab:organics,ACTRIS_vocab:ketones, ACTRIS_vocab:aromatics</t>
  </si>
  <si>
    <t xml:space="preserve">cas:98-86-2 </t>
  </si>
  <si>
    <t xml:space="preserve">alcohols</t>
  </si>
  <si>
    <t xml:space="preserve">methanol</t>
  </si>
  <si>
    <t xml:space="preserve">ACTRIS_vocab:objectofinterest,ACTRIS_vocab:organics,ACTRIS_vocab:alcohols</t>
  </si>
  <si>
    <t xml:space="preserve">cas:67-56-1 </t>
  </si>
  <si>
    <t xml:space="preserve">methanediol</t>
  </si>
  <si>
    <t xml:space="preserve">cas:463-57-0 </t>
  </si>
  <si>
    <t xml:space="preserve">2-propen-1-ol</t>
  </si>
  <si>
    <t xml:space="preserve">allyl alcohol</t>
  </si>
  <si>
    <t xml:space="preserve">cas:107-18-6 </t>
  </si>
  <si>
    <t xml:space="preserve">n-butanol</t>
  </si>
  <si>
    <t xml:space="preserve">1-butanol</t>
  </si>
  <si>
    <t xml:space="preserve">cas:71-36-3 </t>
  </si>
  <si>
    <t xml:space="preserve">2-methyl-1-propanol</t>
  </si>
  <si>
    <t xml:space="preserve">isobutanol</t>
  </si>
  <si>
    <t xml:space="preserve">cas:78-83-1 </t>
  </si>
  <si>
    <t xml:space="preserve">1-pentanol</t>
  </si>
  <si>
    <t xml:space="preserve">cas:71-41-0</t>
  </si>
  <si>
    <t xml:space="preserve">2-pentanol</t>
  </si>
  <si>
    <t xml:space="preserve">cas:6032-29-7 </t>
  </si>
  <si>
    <t xml:space="preserve">3-pentanol</t>
  </si>
  <si>
    <t xml:space="preserve">cas:584-02-1 </t>
  </si>
  <si>
    <t xml:space="preserve">1-penten-3-ol</t>
  </si>
  <si>
    <t xml:space="preserve">cas:616-25-1 </t>
  </si>
  <si>
    <t xml:space="preserve">(E)-2-penten-1-ol</t>
  </si>
  <si>
    <t xml:space="preserve">trans-2-penten-1-ol</t>
  </si>
  <si>
    <t xml:space="preserve">Cas:1576-96-1</t>
  </si>
  <si>
    <t xml:space="preserve">(Z)-2-penten-1-ol</t>
  </si>
  <si>
    <t xml:space="preserve">cis-2-penten-1-ol</t>
  </si>
  <si>
    <t xml:space="preserve">cas:1576-95-0 </t>
  </si>
  <si>
    <t xml:space="preserve">(Z)-3-hexen-1-ol</t>
  </si>
  <si>
    <t xml:space="preserve">cis-3-hexen-1-ol</t>
  </si>
  <si>
    <t xml:space="preserve">cas:928-96-1 </t>
  </si>
  <si>
    <t xml:space="preserve">2-methyl-3-buten-1-ol</t>
  </si>
  <si>
    <t xml:space="preserve">cas:4516-90-9 </t>
  </si>
  <si>
    <t xml:space="preserve">2‐methyl‐3‐buten‐2‐ol</t>
  </si>
  <si>
    <t xml:space="preserve">MBO</t>
  </si>
  <si>
    <t xml:space="preserve">ACTRIS_vocab:objectofinterest,ACTRIS_vocab:organics,ACTRIS_vocab:alcohols, ACTRIS_vocab:isoprenoids</t>
  </si>
  <si>
    <t xml:space="preserve">cas:115-18-4</t>
  </si>
  <si>
    <t xml:space="preserve">3-methyl-1-penten-3-ol</t>
  </si>
  <si>
    <t xml:space="preserve">cas:918-85-4 </t>
  </si>
  <si>
    <t xml:space="preserve">3-methyl-2-penten-1-ol</t>
  </si>
  <si>
    <t xml:space="preserve">cas:2747-48-0</t>
  </si>
  <si>
    <t xml:space="preserve">3-methyl-3-penten-1-ol</t>
  </si>
  <si>
    <t xml:space="preserve">cas:1708-99-2</t>
  </si>
  <si>
    <t xml:space="preserve">(E)-2-hexen-1-ol</t>
  </si>
  <si>
    <t xml:space="preserve">trans-2-hexen-1-ol</t>
  </si>
  <si>
    <t xml:space="preserve">cas:928-95-0 </t>
  </si>
  <si>
    <t xml:space="preserve">6-methyl-5-hepten-2-ol</t>
  </si>
  <si>
    <t xml:space="preserve">cas:1569-60-4 </t>
  </si>
  <si>
    <t xml:space="preserve">phenol</t>
  </si>
  <si>
    <t xml:space="preserve">ACTRIS_vocab:objectofinterest,ACTRIS_vocab:organics,ACTRIS_vocab:alcohols, ACTRIS_vocab:aromatics</t>
  </si>
  <si>
    <t xml:space="preserve">cas:108-95-2</t>
  </si>
  <si>
    <t xml:space="preserve">o-cresol</t>
  </si>
  <si>
    <t xml:space="preserve">2-methyl phenol</t>
  </si>
  <si>
    <t xml:space="preserve">cas:95-48-7 </t>
  </si>
  <si>
    <t xml:space="preserve">m-cresol</t>
  </si>
  <si>
    <t xml:space="preserve">1-hydroxy-3-methylbenzene</t>
  </si>
  <si>
    <t xml:space="preserve">cas:108-39-4 </t>
  </si>
  <si>
    <t xml:space="preserve">2,3,5-trimethylphenol</t>
  </si>
  <si>
    <t xml:space="preserve">cas:697-82-5</t>
  </si>
  <si>
    <t xml:space="preserve">2,3,6-trimethylphenol</t>
  </si>
  <si>
    <t xml:space="preserve">cas:2416-94-6 </t>
  </si>
  <si>
    <t xml:space="preserve">2,4,6-trimethylphenol</t>
  </si>
  <si>
    <t xml:space="preserve">cas:527-60-6 </t>
  </si>
  <si>
    <t xml:space="preserve">2,3-dimethylphenol</t>
  </si>
  <si>
    <t xml:space="preserve">cas:526-75-0 </t>
  </si>
  <si>
    <t xml:space="preserve">2,6-dimethylphenol</t>
  </si>
  <si>
    <t xml:space="preserve">cas:576-26-1 </t>
  </si>
  <si>
    <t xml:space="preserve">2-methoxyphenol</t>
  </si>
  <si>
    <t xml:space="preserve">guaiacol</t>
  </si>
  <si>
    <t xml:space="preserve">cas:90-05-1 </t>
  </si>
  <si>
    <t xml:space="preserve">isoxazol</t>
  </si>
  <si>
    <t xml:space="preserve">cas:13074-00-5 </t>
  </si>
  <si>
    <t xml:space="preserve">linalool</t>
  </si>
  <si>
    <t xml:space="preserve">2,6-dimethyl-2,7-octadien-6-ol</t>
  </si>
  <si>
    <t xml:space="preserve">ACTRIS_vocab:objectofinterest,ACTRIS_vocab:organics,ACTRIS_vocab:alcohols, ACTRIS_vocab:monoterpenoids</t>
  </si>
  <si>
    <t xml:space="preserve">cas:78-70-6 </t>
  </si>
  <si>
    <t xml:space="preserve">methylchavicol</t>
  </si>
  <si>
    <t xml:space="preserve">1-methoxy-4-prop-2-enylbenzene; estragole</t>
  </si>
  <si>
    <t xml:space="preserve">cas:140-67-0</t>
  </si>
  <si>
    <t xml:space="preserve">ethanol</t>
  </si>
  <si>
    <t xml:space="preserve">cas:64-17-5 </t>
  </si>
  <si>
    <t xml:space="preserve">benzenediol</t>
  </si>
  <si>
    <t xml:space="preserve">cas:12385-08-9 </t>
  </si>
  <si>
    <t xml:space="preserve">glycolaldehyde</t>
  </si>
  <si>
    <t xml:space="preserve">hydroxy-acetaldehyde</t>
  </si>
  <si>
    <t xml:space="preserve">ACTRIS_vocab:objectofinterest,ACTRIS_vocab:organics,ACTRIS_vocab:alcohols, ACTRIS_vocab:aldehydes</t>
  </si>
  <si>
    <t xml:space="preserve">cas:141-46-8 </t>
  </si>
  <si>
    <t xml:space="preserve">ethers</t>
  </si>
  <si>
    <t xml:space="preserve">ethyl ether</t>
  </si>
  <si>
    <t xml:space="preserve">diethyl ether</t>
  </si>
  <si>
    <t xml:space="preserve">ACTRIS_vocab:objectofinterest,ACTRIS_vocab:organics,ACTRIS_vocab:ethers</t>
  </si>
  <si>
    <t xml:space="preserve">cas:60-29-7 </t>
  </si>
  <si>
    <t xml:space="preserve">butyl ethyl ether</t>
  </si>
  <si>
    <t xml:space="preserve">1-ethoxybutane</t>
  </si>
  <si>
    <t xml:space="preserve">cas:628-81-9 </t>
  </si>
  <si>
    <t xml:space="preserve">propyl vinyl ether</t>
  </si>
  <si>
    <t xml:space="preserve">1-(ethenyloxy)-3-propane</t>
  </si>
  <si>
    <t xml:space="preserve">cas:764-47-6 </t>
  </si>
  <si>
    <t xml:space="preserve">butyl ether</t>
  </si>
  <si>
    <t xml:space="preserve">n-butyl ether; di-n-butyl ether</t>
  </si>
  <si>
    <t xml:space="preserve">cas:142-96-1 </t>
  </si>
  <si>
    <t xml:space="preserve">butyl vinyl ether</t>
  </si>
  <si>
    <t xml:space="preserve">1-(ethenyloxy)-butane</t>
  </si>
  <si>
    <t xml:space="preserve">cas:111-34-2 </t>
  </si>
  <si>
    <t xml:space="preserve">diisopropyl ether</t>
  </si>
  <si>
    <t xml:space="preserve">cas:108-20-3 </t>
  </si>
  <si>
    <t xml:space="preserve">isobutyl vinyl ether</t>
  </si>
  <si>
    <t xml:space="preserve">1-(ethenyloxy)-2-methylpropane</t>
  </si>
  <si>
    <t xml:space="preserve">cas:109-53-5 </t>
  </si>
  <si>
    <t xml:space="preserve">methoxybenzene</t>
  </si>
  <si>
    <t xml:space="preserve">anisole</t>
  </si>
  <si>
    <t xml:space="preserve">ACTRIS_vocab:objectofinterest,ACTRIS_vocab:organics,ACTRIS_vocab:ethers, ACTRIS_vocab:aromatics</t>
  </si>
  <si>
    <t xml:space="preserve">cas:100-66-3 </t>
  </si>
  <si>
    <t xml:space="preserve">ethylene glycol diethyl ether</t>
  </si>
  <si>
    <t xml:space="preserve">1,2-diethoxyethane</t>
  </si>
  <si>
    <t xml:space="preserve">cas:629-14-1 </t>
  </si>
  <si>
    <t xml:space="preserve">ethylene glycol divinyl ether</t>
  </si>
  <si>
    <t xml:space="preserve">1,2-divinyloxyethane</t>
  </si>
  <si>
    <t xml:space="preserve">cas:764-78-3 </t>
  </si>
  <si>
    <t xml:space="preserve">ethylene glycol vinyl ether</t>
  </si>
  <si>
    <t xml:space="preserve">2-(vinyloxy)ethanol</t>
  </si>
  <si>
    <t xml:space="preserve">cas:764-48-7 </t>
  </si>
  <si>
    <t xml:space="preserve">1,2,3-trimethoxybenzene</t>
  </si>
  <si>
    <t xml:space="preserve">cas:634-36-6 </t>
  </si>
  <si>
    <t xml:space="preserve">1,2,4-trimethoxybenzene</t>
  </si>
  <si>
    <t xml:space="preserve">cas:135-77-3 </t>
  </si>
  <si>
    <t xml:space="preserve">1,3,5-trimethoxybenzene</t>
  </si>
  <si>
    <t xml:space="preserve">cas:621-23-8 </t>
  </si>
  <si>
    <t xml:space="preserve">methyl-tert-butyl-ether</t>
  </si>
  <si>
    <t xml:space="preserve">MTBE</t>
  </si>
  <si>
    <t xml:space="preserve">cas:1634-04-4</t>
  </si>
  <si>
    <t xml:space="preserve">furan</t>
  </si>
  <si>
    <t xml:space="preserve">cas:110-00-9 </t>
  </si>
  <si>
    <t xml:space="preserve">methylfuran</t>
  </si>
  <si>
    <t xml:space="preserve">cas:27137-41-3 </t>
  </si>
  <si>
    <t xml:space="preserve">1,3-dioxolane</t>
  </si>
  <si>
    <t xml:space="preserve">cas:646-06-0 </t>
  </si>
  <si>
    <t xml:space="preserve">3-methyl-furan</t>
  </si>
  <si>
    <t xml:space="preserve">cas:930-27-8</t>
  </si>
  <si>
    <t xml:space="preserve">propylene oxide</t>
  </si>
  <si>
    <t xml:space="preserve">methyl oxirane</t>
  </si>
  <si>
    <t xml:space="preserve">cas:75-56-9 </t>
  </si>
  <si>
    <t xml:space="preserve">tetrahydrofuran</t>
  </si>
  <si>
    <t xml:space="preserve">cas:109-99-9</t>
  </si>
  <si>
    <t xml:space="preserve">esters</t>
  </si>
  <si>
    <t xml:space="preserve">isopropyl formate</t>
  </si>
  <si>
    <t xml:space="preserve">ACTRIS_vocab:objectofinterest,ACTRIS_vocab:organics,ACTRIS_vocab:esters</t>
  </si>
  <si>
    <t xml:space="preserve">cas:625-55-8 </t>
  </si>
  <si>
    <t xml:space="preserve">ethyl acetate</t>
  </si>
  <si>
    <t xml:space="preserve">cas:141-78-6 </t>
  </si>
  <si>
    <t xml:space="preserve">n-propyl acetate</t>
  </si>
  <si>
    <t xml:space="preserve">cas:109-60-4 </t>
  </si>
  <si>
    <t xml:space="preserve">isopropyl acetate</t>
  </si>
  <si>
    <t xml:space="preserve">cas:108-21-4</t>
  </si>
  <si>
    <t xml:space="preserve">allyl acetate</t>
  </si>
  <si>
    <t xml:space="preserve">2-propenyl acetate</t>
  </si>
  <si>
    <t xml:space="preserve">cas:591-87-7 </t>
  </si>
  <si>
    <t xml:space="preserve">isopropenyl acetate</t>
  </si>
  <si>
    <t xml:space="preserve">propen-2-yl acetate</t>
  </si>
  <si>
    <t xml:space="preserve">cas:108-22-5</t>
  </si>
  <si>
    <t xml:space="preserve">n-butyl acetate</t>
  </si>
  <si>
    <t xml:space="preserve">cas:123-86-4 </t>
  </si>
  <si>
    <t xml:space="preserve">isobutyl acetate</t>
  </si>
  <si>
    <t xml:space="preserve">cas:110-19-0 </t>
  </si>
  <si>
    <t xml:space="preserve">tertiobutyl acetate</t>
  </si>
  <si>
    <t xml:space="preserve">tert-butyl acetate</t>
  </si>
  <si>
    <t xml:space="preserve">cas:540-88-5</t>
  </si>
  <si>
    <t xml:space="preserve">(E)-2-hexenyl acetate</t>
  </si>
  <si>
    <t xml:space="preserve">trans-2-hexenyl acetate</t>
  </si>
  <si>
    <t xml:space="preserve">cas:2497-18-9 </t>
  </si>
  <si>
    <t xml:space="preserve">(Z)-3-hexenyl acetate</t>
  </si>
  <si>
    <t xml:space="preserve">cis-3-hexenyl acetate</t>
  </si>
  <si>
    <t xml:space="preserve">cas:3681-71-8 </t>
  </si>
  <si>
    <t xml:space="preserve">ethyl propionate</t>
  </si>
  <si>
    <t xml:space="preserve">cas:105-37-3 </t>
  </si>
  <si>
    <t xml:space="preserve">propyl propionate</t>
  </si>
  <si>
    <t xml:space="preserve">cas:106-36-5 </t>
  </si>
  <si>
    <t xml:space="preserve">ethyl butanoate</t>
  </si>
  <si>
    <t xml:space="preserve">ethyl butyrate</t>
  </si>
  <si>
    <t xml:space="preserve">cas:105-54-4 </t>
  </si>
  <si>
    <t xml:space="preserve">methyl acrylate</t>
  </si>
  <si>
    <t xml:space="preserve">methyl propenoate</t>
  </si>
  <si>
    <t xml:space="preserve">cas:96-33-3 </t>
  </si>
  <si>
    <t xml:space="preserve">ethyl acrylate</t>
  </si>
  <si>
    <t xml:space="preserve">ethyl propenoate</t>
  </si>
  <si>
    <t xml:space="preserve">cas:140-88-5 </t>
  </si>
  <si>
    <t xml:space="preserve">methyl methacrylate</t>
  </si>
  <si>
    <t xml:space="preserve">methyl 2-methyl-2-propenoate</t>
  </si>
  <si>
    <t xml:space="preserve">cas:80-62-6 </t>
  </si>
  <si>
    <t xml:space="preserve">ethyl methacrylate</t>
  </si>
  <si>
    <t xml:space="preserve">cas:97-63-2 </t>
  </si>
  <si>
    <t xml:space="preserve">propyl methacrylate</t>
  </si>
  <si>
    <t xml:space="preserve">cas:2210-28-8 </t>
  </si>
  <si>
    <t xml:space="preserve">butyl methacrylate</t>
  </si>
  <si>
    <t xml:space="preserve">cas:97-88-1 </t>
  </si>
  <si>
    <t xml:space="preserve">2-methylpropyl methacrylate</t>
  </si>
  <si>
    <t xml:space="preserve">isobutyl methacrylate</t>
  </si>
  <si>
    <t xml:space="preserve">cas:97-86-9 </t>
  </si>
  <si>
    <t xml:space="preserve">isopropyl methacrylate</t>
  </si>
  <si>
    <t xml:space="preserve">cas:4655-34-9 </t>
  </si>
  <si>
    <t xml:space="preserve">methyl 3-methyl-2-butenoate</t>
  </si>
  <si>
    <t xml:space="preserve">cas:924-50-5 </t>
  </si>
  <si>
    <t xml:space="preserve">methyl crotonate</t>
  </si>
  <si>
    <t xml:space="preserve">methyl butenoate</t>
  </si>
  <si>
    <t xml:space="preserve">cas:18707-60-3 </t>
  </si>
  <si>
    <t xml:space="preserve">methyl tiglate</t>
  </si>
  <si>
    <t xml:space="preserve">methyl-2-methyl-2-butenoate</t>
  </si>
  <si>
    <t xml:space="preserve">cas: 6622-76-0</t>
  </si>
  <si>
    <t xml:space="preserve">methylacetate</t>
  </si>
  <si>
    <t xml:space="preserve">cas:79-20-9</t>
  </si>
  <si>
    <t xml:space="preserve">propylene carbonate</t>
  </si>
  <si>
    <t xml:space="preserve">4-methyl-1,3-dioxolan-2-one</t>
  </si>
  <si>
    <t xml:space="preserve">cas:108-32-7 </t>
  </si>
  <si>
    <t xml:space="preserve">nitrogeneous organics</t>
  </si>
  <si>
    <t xml:space="preserve">methyl nitrite</t>
  </si>
  <si>
    <t xml:space="preserve">ACTRIS_vocab:objectofinterest,ACTRIS_vocab:organics,ACTRIS_vocab:nitrogeneousorganics</t>
  </si>
  <si>
    <t xml:space="preserve">cas:624-91-9 </t>
  </si>
  <si>
    <t xml:space="preserve">ethyl nitrite</t>
  </si>
  <si>
    <t xml:space="preserve">cas:109-95-5</t>
  </si>
  <si>
    <t xml:space="preserve">n-propyl nitrite</t>
  </si>
  <si>
    <t xml:space="preserve">cas:543-67-9 </t>
  </si>
  <si>
    <t xml:space="preserve">isopropyl nitrite</t>
  </si>
  <si>
    <t xml:space="preserve">cas:541-42-4 </t>
  </si>
  <si>
    <t xml:space="preserve">n-butyl nitrite</t>
  </si>
  <si>
    <t xml:space="preserve">cas:544-16-1 </t>
  </si>
  <si>
    <t xml:space="preserve">methyl nitrate</t>
  </si>
  <si>
    <t xml:space="preserve">cas:598-58-3 </t>
  </si>
  <si>
    <t xml:space="preserve">methylamine</t>
  </si>
  <si>
    <t xml:space="preserve">cas:74-89-5 </t>
  </si>
  <si>
    <t xml:space="preserve">pyridine</t>
  </si>
  <si>
    <t xml:space="preserve">cas:110-86-1</t>
  </si>
  <si>
    <t xml:space="preserve">n,n-diisopropylaniline</t>
  </si>
  <si>
    <t xml:space="preserve">cas:4107-98-6 </t>
  </si>
  <si>
    <t xml:space="preserve">acetonitrile</t>
  </si>
  <si>
    <t xml:space="preserve">cas:75-05-8 </t>
  </si>
  <si>
    <t xml:space="preserve">allylamine</t>
  </si>
  <si>
    <t xml:space="preserve">cas:107-11-9 </t>
  </si>
  <si>
    <t xml:space="preserve">trimethylamine</t>
  </si>
  <si>
    <t xml:space="preserve">cas:75-50-3 </t>
  </si>
  <si>
    <t xml:space="preserve">4-nitrooxy-2-butanone</t>
  </si>
  <si>
    <t xml:space="preserve">ACTRIS_vocab:objectofinterest,ACTRIS_vocab:organics,ACTRIS_vocab:nitrogeneousorganics, ACTRIS_vocab:ketones</t>
  </si>
  <si>
    <t xml:space="preserve">5-nitrooxy-2-pentanone</t>
  </si>
  <si>
    <t xml:space="preserve">n-methyl-n-phenyl-acetamide</t>
  </si>
  <si>
    <t xml:space="preserve">n-methylacetanilide</t>
  </si>
  <si>
    <t xml:space="preserve">ACTRIS_vocab:objectofinterest,ACTRIS_vocab:organics,ACTRIS_vocab:nitrogeneousorganics, ACTRIS_vocab:aromatics</t>
  </si>
  <si>
    <t xml:space="preserve">cas:579-10-2</t>
  </si>
  <si>
    <t xml:space="preserve">glycine</t>
  </si>
  <si>
    <t xml:space="preserve">aminoethanoic acid</t>
  </si>
  <si>
    <t xml:space="preserve">ACTRIS_vocab:objectofinterest,ACTRIS_vocab:organics,ACTRIS_vocab:nitrogeneousorganics, ACTRIS_vocab:carboxylicacids-anhydrides</t>
  </si>
  <si>
    <t xml:space="preserve">cas:56-40-6 </t>
  </si>
  <si>
    <t xml:space="preserve">propachlor</t>
  </si>
  <si>
    <t xml:space="preserve">2-chloro-n-(1-methylethyl)-n-phenyl-acetamide</t>
  </si>
  <si>
    <t xml:space="preserve">ACTRIS_vocab:objectofinterest,ACTRIS_vocab:organics,ACTRIS_vocab:nitrogeneousorganics, ACTRIS_vocab:aromatics, ACTRIS_vocab:halogenatedorganics</t>
  </si>
  <si>
    <t xml:space="preserve">cas:1918-16-7 </t>
  </si>
  <si>
    <t xml:space="preserve">terbuthylazine</t>
  </si>
  <si>
    <t xml:space="preserve">6-chloro-n-(1,1-dimethylethyl)-n'-ethyl-1,3,5-triazine-2,4-diamine</t>
  </si>
  <si>
    <t xml:space="preserve">ACTRIS_vocab:objectofinterest,ACTRIS_vocab:organics,ACTRIS_vocab:nitrogeneousorganics, ACTRIS_vocab:halogenatedorganics</t>
  </si>
  <si>
    <t xml:space="preserve">cas:5915-41-3 </t>
  </si>
  <si>
    <t xml:space="preserve">inorganics</t>
  </si>
  <si>
    <t xml:space="preserve">water vapour</t>
  </si>
  <si>
    <t xml:space="preserve">ACTRIS_vocab:observedsubject,ACTRIS_vocab:cloudrelated,ACTRIS_vocab:inorganics</t>
  </si>
  <si>
    <t xml:space="preserve">cas:7732-18-5</t>
  </si>
  <si>
    <t xml:space="preserve">nitric acid</t>
  </si>
  <si>
    <t xml:space="preserve">ACTRIS_vocab:objectofinterest,ACTRIS_vocab:inorganics</t>
  </si>
  <si>
    <t xml:space="preserve">cas:7697-37-2 </t>
  </si>
  <si>
    <t xml:space="preserve">hydrogen sulfide</t>
  </si>
  <si>
    <t xml:space="preserve">cas:7783-06-4 </t>
  </si>
  <si>
    <t xml:space="preserve">dinitrogen pentoxide</t>
  </si>
  <si>
    <t xml:space="preserve">cas:10102-03-1 </t>
  </si>
  <si>
    <t xml:space="preserve">nitric oxide</t>
  </si>
  <si>
    <t xml:space="preserve">cas:10102-43-9 </t>
  </si>
  <si>
    <t xml:space="preserve">nitrogen dioxide</t>
  </si>
  <si>
    <t xml:space="preserve">cas:10102-44-0</t>
  </si>
  <si>
    <t xml:space="preserve">ozone</t>
  </si>
  <si>
    <t xml:space="preserve">cas:10028-15-6 </t>
  </si>
  <si>
    <t xml:space="preserve">ammonia</t>
  </si>
  <si>
    <t xml:space="preserve">cas:7664-41-7 </t>
  </si>
  <si>
    <t xml:space="preserve">ammonium</t>
  </si>
  <si>
    <t xml:space="preserve">cas:14798-03-9 </t>
  </si>
  <si>
    <t xml:space="preserve">quartz</t>
  </si>
  <si>
    <t xml:space="preserve">cas:14808-60-7 </t>
  </si>
  <si>
    <t xml:space="preserve">sulfuric acid</t>
  </si>
  <si>
    <t xml:space="preserve">cas:7664-93-9</t>
  </si>
  <si>
    <t xml:space="preserve">hydrogen peroxide</t>
  </si>
  <si>
    <t xml:space="preserve">cas:7722-84-1 </t>
  </si>
  <si>
    <t xml:space="preserve">sodium chloride</t>
  </si>
  <si>
    <t xml:space="preserve">cas:7647-14-5 </t>
  </si>
  <si>
    <t xml:space="preserve">sodium bromide</t>
  </si>
  <si>
    <t xml:space="preserve">cas:7647-15-6 </t>
  </si>
  <si>
    <t xml:space="preserve">sodium iodide</t>
  </si>
  <si>
    <t xml:space="preserve">cas:7681-82-5 </t>
  </si>
  <si>
    <t xml:space="preserve">ammonium sulfate</t>
  </si>
  <si>
    <t xml:space="preserve">cas:7783-20-2 </t>
  </si>
  <si>
    <t xml:space="preserve">nitrous acid</t>
  </si>
  <si>
    <t xml:space="preserve">cas:7782-77-6 </t>
  </si>
  <si>
    <t xml:space="preserve">sulfur dioxide</t>
  </si>
  <si>
    <t xml:space="preserve">cas:7446-09-5 </t>
  </si>
  <si>
    <t xml:space="preserve"> https://orcid.org/0000-0001-5158-8703, https://orcid.org/0000-0003-2972-2851</t>
  </si>
  <si>
    <t xml:space="preserve">nitrogen oxides</t>
  </si>
  <si>
    <t xml:space="preserve">NOx</t>
  </si>
  <si>
    <t xml:space="preserve">carbon monoxide</t>
  </si>
  <si>
    <t xml:space="preserve">cas:630-08-0 </t>
  </si>
  <si>
    <t xml:space="preserve">iodic acid</t>
  </si>
  <si>
    <t xml:space="preserve">cas:7782-68-5 </t>
  </si>
  <si>
    <t xml:space="preserve">chloride</t>
  </si>
  <si>
    <t xml:space="preserve">cas:16887-00-6 </t>
  </si>
  <si>
    <t xml:space="preserve">nitrate</t>
  </si>
  <si>
    <t xml:space="preserve">cas:14797-55-8 </t>
  </si>
  <si>
    <t xml:space="preserve">sulphate</t>
  </si>
  <si>
    <t xml:space="preserve">cas:14808-79-8 </t>
  </si>
  <si>
    <t xml:space="preserve">organics</t>
  </si>
  <si>
    <t xml:space="preserve">ACTRIS_vocab:objectofinterest</t>
  </si>
  <si>
    <t xml:space="preserve">carbonate</t>
  </si>
  <si>
    <t xml:space="preserve">cas:3812-32-6 </t>
  </si>
  <si>
    <t xml:space="preserve">halogenated organics</t>
  </si>
  <si>
    <t xml:space="preserve">dichlorobenzene</t>
  </si>
  <si>
    <t xml:space="preserve">ACTRIS_vocab:objectofinterest,ACTRIS_vocab:halogenatedorganics,ACTRIS_vocab:organics</t>
  </si>
  <si>
    <t xml:space="preserve">cas:25321-22-6 </t>
  </si>
  <si>
    <t xml:space="preserve">aldrin</t>
  </si>
  <si>
    <t xml:space="preserve">1,2,3,4,10,10-hexachloro-1,4,4a,5,8,8a-hexahydro-1,4-endo-exo-5,8-dimethanonaphthalene</t>
  </si>
  <si>
    <t xml:space="preserve">cas:309-00-2 </t>
  </si>
  <si>
    <t xml:space="preserve">oxalyl chloride</t>
  </si>
  <si>
    <t xml:space="preserve">cas:79-37-8 </t>
  </si>
  <si>
    <t xml:space="preserve">perfluoro-2-methyl-3-pentanone</t>
  </si>
  <si>
    <t xml:space="preserve">cas:756-13-8 </t>
  </si>
  <si>
    <t xml:space="preserve">perfluoro-3-methyl-2-butanone</t>
  </si>
  <si>
    <t xml:space="preserve">cas:756-12-7</t>
  </si>
  <si>
    <t xml:space="preserve">carboxylic acids &amp; anhydrides</t>
  </si>
  <si>
    <t xml:space="preserve">acetic acid</t>
  </si>
  <si>
    <t xml:space="preserve">ACTRIS_vocab:objectofinterest,ACTRIS_vocab:carboxylicacids-anhydrides,ACTRIS_vocab:organics</t>
  </si>
  <si>
    <t xml:space="preserve">cas:64-19-7 </t>
  </si>
  <si>
    <t xml:space="preserve">nonanoic acid</t>
  </si>
  <si>
    <t xml:space="preserve">cas:112-05-0</t>
  </si>
  <si>
    <t xml:space="preserve">pinic acid</t>
  </si>
  <si>
    <t xml:space="preserve">3-(carboxymethyl)-2,2-dimethylcyclobutane acetic acid</t>
  </si>
  <si>
    <t xml:space="preserve">ACTRIS_vocab:objectofinterest,ACTRIS_vocab:carboxylicacids-anhydrides,ACTRIS_vocab:monoterpenoids,ACTRIS_vocab:organics</t>
  </si>
  <si>
    <t xml:space="preserve">cas:473-73-4 </t>
  </si>
  <si>
    <t xml:space="preserve">pinonic acid</t>
  </si>
  <si>
    <t xml:space="preserve">3-acetyl-2,2-dimethylcyclobutylacetic acid</t>
  </si>
  <si>
    <t xml:space="preserve">cas:473-72-3 </t>
  </si>
  <si>
    <t xml:space="preserve">acid acrylic</t>
  </si>
  <si>
    <t xml:space="preserve">cas:79-10-7 </t>
  </si>
  <si>
    <t xml:space="preserve">ethyl trifluoroacetic acid</t>
  </si>
  <si>
    <t xml:space="preserve">ACTRIS_vocab:objectofinterest,ACTRIS_vocab:carboxylicacids-anhydrides,ACTRIS_vocab:halogenatedorganics,ACTRIS_vocab:organics</t>
  </si>
  <si>
    <t xml:space="preserve">cas:383-63-1</t>
  </si>
  <si>
    <t xml:space="preserve">formic acid</t>
  </si>
  <si>
    <t xml:space="preserve">cas:64-18-6 </t>
  </si>
  <si>
    <t xml:space="preserve">propanedioic acid</t>
  </si>
  <si>
    <t xml:space="preserve">malonic acid</t>
  </si>
  <si>
    <t xml:space="preserve">cas:141-82-2 </t>
  </si>
  <si>
    <t xml:space="preserve">sulfur containing organics </t>
  </si>
  <si>
    <t xml:space="preserve">dimethyl sulfide</t>
  </si>
  <si>
    <t xml:space="preserve">DMS</t>
  </si>
  <si>
    <t xml:space="preserve">ACTRIS_vocab:objectofinterest,ACTRIS_vocab:sulfurcontainingorganics,ACTRIS_vocab:organics</t>
  </si>
  <si>
    <t xml:space="preserve">cas:75-18-3 </t>
  </si>
  <si>
    <t xml:space="preserve">dimethyl sulfoxide</t>
  </si>
  <si>
    <t xml:space="preserve">cas:67-68-5 </t>
  </si>
  <si>
    <t xml:space="preserve">sulfur hexafluoride</t>
  </si>
  <si>
    <t xml:space="preserve">cas:2551-62-4 </t>
  </si>
  <si>
    <t xml:space="preserve">methanesulfonic acid</t>
  </si>
  <si>
    <t xml:space="preserve">cas:75-75-2 </t>
  </si>
  <si>
    <t xml:space="preserve">silicium containing organics</t>
  </si>
  <si>
    <t xml:space="preserve">tetraethoxysilane</t>
  </si>
  <si>
    <t xml:space="preserve">ACTRIS_vocab:objectofinterest,ACTRIS_vocab:siliciumcontainingorganics</t>
  </si>
  <si>
    <t xml:space="preserve">cas:78-10-4 </t>
  </si>
  <si>
    <t xml:space="preserve">tetraethyl orthosilicate</t>
  </si>
  <si>
    <t xml:space="preserve">isomeric groups</t>
  </si>
  <si>
    <t xml:space="preserve">acetone and propanal</t>
  </si>
  <si>
    <t xml:space="preserve">ACTRIS_vocab:objectofinterest,ACTRIS_vocab:isomericgroups</t>
  </si>
  <si>
    <t xml:space="preserve">methyl vinyl ketone and methacrolein</t>
  </si>
  <si>
    <t xml:space="preserve">isobaric groups</t>
  </si>
  <si>
    <t xml:space="preserve">formic acid and ethanol</t>
  </si>
  <si>
    <t xml:space="preserve">ACTRIS_vocab:objectofinterest,ACTRIS_vocab:isobaricgroups</t>
  </si>
  <si>
    <t xml:space="preserve">isoprene and furan</t>
  </si>
  <si>
    <t xml:space="preserve">methyl ethyl ketone and methylglyoxal</t>
  </si>
  <si>
    <t xml:space="preserve">toluene and p-cymene</t>
  </si>
  <si>
    <t xml:space="preserve">benzaldehyde and C8-aromatics</t>
  </si>
  <si>
    <t xml:space="preserve">tolualdehyde and C9-aromatics</t>
  </si>
  <si>
    <t xml:space="preserve">C5H8 isobaric compounds</t>
  </si>
  <si>
    <t xml:space="preserve">Sum of isoprene, penta-1,3-diene, penta-1,4-diene, cyclopentene, 2-pentyne, 3-methyl-1-butyne, 1-methyl-cyclobutene, cyclopropene_3,3-dimethyl-,ethenylcyclopropane</t>
  </si>
  <si>
    <t xml:space="preserve">https://orcid.org/0000-0002-2908-1970, https://orcid.org/0000-0002-1490-169X</t>
  </si>
  <si>
    <t xml:space="preserve">C6H6 isobaric compounds</t>
  </si>
  <si>
    <t xml:space="preserve">C7H8 isobaric compounds</t>
  </si>
  <si>
    <t xml:space="preserve">C8H10 isobaric compounds</t>
  </si>
  <si>
    <t xml:space="preserve">C9H12 isobaric compounds</t>
  </si>
  <si>
    <t xml:space="preserve">C10H16 isobaric compounds</t>
  </si>
  <si>
    <t xml:space="preserve">other groups</t>
  </si>
  <si>
    <t xml:space="preserve">highly oxidized molecules</t>
  </si>
  <si>
    <t xml:space="preserve">HOM</t>
  </si>
  <si>
    <t xml:space="preserve">ACTRIS_vocab:objectofinterest,ACTRIS_vocab:othergroups</t>
  </si>
  <si>
    <t xml:space="preserve">aerosol related</t>
  </si>
  <si>
    <t xml:space="preserve">System including both the suspended particles (liquid, solid, or mixed) and their carrier gas. Particles are in a state where they are not thermodynamically activated to cloud particles.</t>
  </si>
  <si>
    <t xml:space="preserve">ACTRIS_vocab:observedsubject,ACTRIS_vocab:aerosolrelated</t>
  </si>
  <si>
    <t xml:space="preserve">particle phase</t>
  </si>
  <si>
    <t xml:space="preserve">Particle phase of an aerosol, i.e. excluding the carrier gas. Particles are in a state where they are not thermodynamically activated to cloud particles.</t>
  </si>
  <si>
    <t xml:space="preserve">ACTRIS_vocab:aerosol</t>
  </si>
  <si>
    <t xml:space="preserve">equivalent black carbon</t>
  </si>
  <si>
    <t xml:space="preserve">Absorption equivalent black carbon is obtained by conversion from the particle light absorption coefficient with a suitable mass absorption cross-section.</t>
  </si>
  <si>
    <t xml:space="preserve">ice nucleating particle</t>
  </si>
  <si>
    <t xml:space="preserve">Subset of atmospheric aerosol particles initiating heterogeneous ice nucleation either in a supercooled liquid cloud droplet or from ice supersaturated vapour.</t>
  </si>
  <si>
    <t xml:space="preserve">cloud related</t>
  </si>
  <si>
    <t xml:space="preserve">Liquid droplets or ice particles present in sufficient numbers to be detected by lidar or radar. Drizzle-only or rain-only portions of the atmospheric column are not included</t>
  </si>
  <si>
    <t xml:space="preserve">ACTRIS_vocab:observedsubject,ACTRIS_vocab:cloudrelated</t>
  </si>
  <si>
    <t xml:space="preserve">liquid droplet</t>
  </si>
  <si>
    <t xml:space="preserve">Liquid water droplets (can be supercooled) that have no appreciable terminal fall velocity (&lt; 0.1 m s-1). Size range: 1-50 microns in diameter</t>
  </si>
  <si>
    <t xml:space="preserve">ice particle</t>
  </si>
  <si>
    <t xml:space="preserve">All ice particles, including snow, graupel and hail. Further catgeorisation requires a description of density and habit (shape)</t>
  </si>
  <si>
    <t xml:space="preserve">drizzle droplet</t>
  </si>
  <si>
    <t xml:space="preserve">Water droplets with appreciable terminal fall velocity (&gt; 0.1 m s-1) and generated by the warm rain process. Size range 50-1000 microns in diameter</t>
  </si>
  <si>
    <t xml:space="preserve">raindrop</t>
  </si>
  <si>
    <t xml:space="preserve">Water drops larger than 1 mm (fall velocity &gt; 1 m s-1) arising from the warm-rain process or from melting ice. Note that for precipitation arising from the warm-rain process, there is a continuum between drizzle and rain classes, whereas all liquid precipitation arising from melting ice, including drops &lt; 1 mm in diameter, is usually termed as rain </t>
  </si>
  <si>
    <t xml:space="preserve">hydrometeor</t>
  </si>
  <si>
    <t xml:space="preserve">Any water containing particle in liquid or ice phase</t>
  </si>
  <si>
    <t xml:space="preserve">insect</t>
  </si>
  <si>
    <t xml:space="preserve">Visible in cloud radar with similar scattering properties to hydrometeors at microwave frequencies. Have similar sizes to larger hydrometeors</t>
  </si>
  <si>
    <t xml:space="preserve">context objects</t>
  </si>
  <si>
    <t xml:space="preserve">Objects specifying another object more precisely.</t>
  </si>
  <si>
    <t xml:space="preserve">atmospheric column</t>
  </si>
  <si>
    <t xml:space="preserve">Refers to the whole atmospheric column from the Earth surface to ythe top of the atmosphere.</t>
  </si>
  <si>
    <t xml:space="preserve">ACTRIS_vocab:observedsubject,ACTRIS_vocab:contextobjects</t>
  </si>
  <si>
    <t xml:space="preserve">troposphere</t>
  </si>
  <si>
    <t xml:space="preserve">tropospheric</t>
  </si>
  <si>
    <t xml:space="preserve">Lowest layer of the atmosphere of the Earth, from the Earth surface to the first local minimum in the atmospheric average temperature profile (tropopause).</t>
  </si>
  <si>
    <t xml:space="preserve">stratosphere</t>
  </si>
  <si>
    <t xml:space="preserve">stratospheric</t>
  </si>
  <si>
    <t xml:space="preserve">Second lowest layer of the Earth atmosphere, from the first local minimum in the atmospheric average temperature profile (tropopause) to the first local maximum in the atmospheric average temperature profile (stratopause).</t>
  </si>
  <si>
    <t xml:space="preserve">shape</t>
  </si>
  <si>
    <t xml:space="preserve">Refers to the form of the observed subject.</t>
  </si>
  <si>
    <t xml:space="preserve">type</t>
  </si>
  <si>
    <t xml:space="preserve">A classification, as opposed to a continuous variable.</t>
  </si>
  <si>
    <t xml:space="preserve">atmosphere</t>
  </si>
  <si>
    <t xml:space="preserve">Layer of gas or layers of gases that envelop a planet, here most commoly Earth.</t>
  </si>
  <si>
    <t xml:space="preserve">energy</t>
  </si>
  <si>
    <t xml:space="preserve">The quantitative property that is transferred to a body or to a physical system, recognizable in the performance of work and in the form of heat and light. </t>
  </si>
  <si>
    <t xml:space="preserve">object group</t>
  </si>
  <si>
    <t xml:space="preserve">Collect objects of interest with shared properties.</t>
  </si>
  <si>
    <t xml:space="preserve">variable matrix</t>
  </si>
  <si>
    <t xml:space="preserve">Entity in which the object of interest is contained.</t>
  </si>
  <si>
    <t xml:space="preserve">sub-matrix</t>
  </si>
  <si>
    <t xml:space="preserve">Basic approach of data quality control, i.e. either automatic by software or manual by human.</t>
  </si>
  <si>
    <t xml:space="preserve">ACTRIS_vocab:variablematrix</t>
  </si>
  <si>
    <t xml:space="preserve">gas phase</t>
  </si>
  <si>
    <t xml:space="preserve">Molecules are sufficiently far apart to overcome attractive forces and to fill all available space almost uniformly.</t>
  </si>
  <si>
    <t xml:space="preserve">aerosol particle phase</t>
  </si>
  <si>
    <t xml:space="preserve">Comprised of liquid or solid particles, or of liquid particles with a solid core, or of bulk solid material, where the particles are suspended in a gas. The aerosol particle phase excludes the carrier gas. In liquids, molecules flow easily around each other but are held together by attractive forces. In solids, molecules are arranged in a regular pattern, firmly held in place and only able to vibrate within a limited space.</t>
  </si>
  <si>
    <t xml:space="preserve">PM1</t>
  </si>
  <si>
    <t xml:space="preserve">Fraction of aerosol particle phase with aerodynamic diameters smaller than 1 µm.</t>
  </si>
  <si>
    <t xml:space="preserve">ACTRIS_vocab:aerosolparticlephase,ACTRIS_vocab:sub-matrix</t>
  </si>
  <si>
    <t xml:space="preserve">PM10</t>
  </si>
  <si>
    <t xml:space="preserve">Fraction of aerosol particle phase with aerodynamic diameters smaller than 10 µm.</t>
  </si>
  <si>
    <t xml:space="preserve">ACTRIS_vocab:aerosolparticlephase,ACTRIS_vocab:sub-matrix </t>
  </si>
  <si>
    <t xml:space="preserve">cloud phase</t>
  </si>
  <si>
    <t xml:space="preserve">Comprised of liquid or solid particles forming clouds, i.e. particles that have passed the thermodynamical threshold for cloud activation. Does not include the gas carrying the cloud particles.</t>
  </si>
  <si>
    <t xml:space="preserve">atmospheric state</t>
  </si>
  <si>
    <t xml:space="preserve">State with respect to pressure, temperature, humidity, wind.</t>
  </si>
  <si>
    <t xml:space="preserve">quality control</t>
  </si>
  <si>
    <t xml:space="preserve">Properties describing level and nature of quality control an observation has received.</t>
  </si>
  <si>
    <t xml:space="preserve">data quality control mechanism</t>
  </si>
  <si>
    <t xml:space="preserve">ACTRIS_vocab:qualitycontrol</t>
  </si>
  <si>
    <t xml:space="preserve">automatic quality control</t>
  </si>
  <si>
    <t xml:space="preserve">Quality control conducted by software.</t>
  </si>
  <si>
    <t xml:space="preserve">ACTRIS_vocab:dataqualitycontrolmechanism</t>
  </si>
  <si>
    <t xml:space="preserve">manual quality control</t>
  </si>
  <si>
    <t xml:space="preserve">Quality control conducted by human.</t>
  </si>
  <si>
    <t xml:space="preserve">measurement quality control measure type</t>
  </si>
  <si>
    <t xml:space="preserve">Quality control measure on the measurement device, i.e. field instrument, sampler, or lab analysis instrument.</t>
  </si>
  <si>
    <t xml:space="preserve">instrument calibration</t>
  </si>
  <si>
    <t xml:space="preserve">The instrument is calibrated with a reference material.</t>
  </si>
  <si>
    <t xml:space="preserve">ACTRIS_vocab:measurementqualitycontrolmeasuretype</t>
  </si>
  <si>
    <t xml:space="preserve">instrument calibration, on-site</t>
  </si>
  <si>
    <t xml:space="preserve">The instrument is calibrated at the deployment location with a reference material.</t>
  </si>
  <si>
    <t xml:space="preserve">ACTRIS_vocab:instrumentcalibration</t>
  </si>
  <si>
    <t xml:space="preserve">instrument calibration, off-site</t>
  </si>
  <si>
    <t xml:space="preserve">The instrument is transported to a calibration facility for calibration.</t>
  </si>
  <si>
    <t xml:space="preserve">laboratory intercomparison</t>
  </si>
  <si>
    <t xml:space="preserve">Prepared samples are distributed to laboratories performing offline sample analysis to assess accuracy of laboratory procedures.</t>
  </si>
  <si>
    <t xml:space="preserve">station audit</t>
  </si>
  <si>
    <t xml:space="preserve">Measurement station and its operating procedures are inspected by an independent expert.</t>
  </si>
  <si>
    <t xml:space="preserve">check if processed by CARS approved lidar configuration</t>
  </si>
  <si>
    <t xml:space="preserve">Only data products obtained using the approved configuration into the Single Calculus Chain (i.e. Operational product) can be fully quality controlled products. Experimental products are still useful and interesting products btu the data users should be aware that they are not fully quality controlled in the workflow from preforming measurements till the optical data product provision.</t>
  </si>
  <si>
    <t xml:space="preserve">ACTRIS_vocab:stationaudit</t>
  </si>
  <si>
    <t xml:space="preserve">instrument status check</t>
  </si>
  <si>
    <t xml:space="preserve">Instrument is checked for correct operation by inspecting housekeeping parameters or correct assembly and alignment.</t>
  </si>
  <si>
    <t xml:space="preserve">battery level check</t>
  </si>
  <si>
    <t xml:space="preserve">Check if the battery provides a sufficient level of energy for a nominal behavior of the instrument.</t>
  </si>
  <si>
    <t xml:space="preserve">ACTRIS_vocab:instrumentstatuscheck</t>
  </si>
  <si>
    <t xml:space="preserve">https://orcid.org/0000-0001-5722-3430 </t>
  </si>
  <si>
    <t xml:space="preserve">tracking system check</t>
  </si>
  <si>
    <t xml:space="preserve">Check if the reference object (sun, moon...) tracking system is nominal.</t>
  </si>
  <si>
    <t xml:space="preserve">humidity sensor check</t>
  </si>
  <si>
    <t xml:space="preserve">Check if the humidity sensor is nominal.</t>
  </si>
  <si>
    <t xml:space="preserve">temperature sensor check</t>
  </si>
  <si>
    <t xml:space="preserve">Check if the temperature sensor is nominal.</t>
  </si>
  <si>
    <t xml:space="preserve">calibration shift check</t>
  </si>
  <si>
    <t xml:space="preserve">Check if the radiances shift between 2 photometer calibration events is below requirements.</t>
  </si>
  <si>
    <t xml:space="preserve">optics check</t>
  </si>
  <si>
    <t xml:space="preserve">Check if the optics is nominal.</t>
  </si>
  <si>
    <t xml:space="preserve">collimator check</t>
  </si>
  <si>
    <t xml:space="preserve">Check if the collimator is nominal.</t>
  </si>
  <si>
    <t xml:space="preserve">system cabling check</t>
  </si>
  <si>
    <t xml:space="preserve">Check if all the system cabling (communication, controller, electrical...) is nominal.</t>
  </si>
  <si>
    <t xml:space="preserve">telecover test</t>
  </si>
  <si>
    <t xml:space="preserve">Deviations of the near range signals from different parts of the telescope and the comparison of such deviations of different lidar channels and with theoretical ray-tracing simulations can reveal the distance of full overlap and possible reasons for the deviations from the ideal case. The test is based on the fact that the backscattered photons collected from the near range by different parts of the telescope of a lidar system must give the same range dependency of the signal, and if not, the range dependency of the whole signal is uncertain.</t>
  </si>
  <si>
    <t xml:space="preserve">Rayleight fit test</t>
  </si>
  <si>
    <t xml:space="preserve">This checkup tells us the quality of the signals in the far range. Especially analog signals show distortions there. The Rayleigh-fit is a normalization of the range corrected lidar signal to the calculated attenuated molecular backscatter coefficient (Rayleigh signal) in a range where we assume clean air without aerosols and where the calculated signal fits the lidar signal sufficiently good.</t>
  </si>
  <si>
    <t xml:space="preserve">full overlap minimum height test</t>
  </si>
  <si>
    <t xml:space="preserve">This information is obtained from the Telecover Test and represents the minimum height where the overlap between the laser beam and the receiver field of view is full.</t>
  </si>
  <si>
    <t xml:space="preserve">trigger delay test</t>
  </si>
  <si>
    <t xml:space="preserve">The trigger-delay tests aims to check the time difference between the actual laser pulse emission and the assumed zero range of the signal recording (zero bin). If this difference is different from zero, this can cause large errors in the near range signal up to about 1 km range and must be measured.</t>
  </si>
  <si>
    <t xml:space="preserve">dark current test</t>
  </si>
  <si>
    <t xml:space="preserve">A dark measurement is a normal measurement with sufficient time averaging, but with a fully covered telescope or with covered detectors.This signal shows all electronic stray pick-ups and signal distortions which do not stem from the atmospheric backscatter, but from the lidar system itself: e.g. laser flash-lamp pulse pick-ups, or system trigger pick-ups. All system parameters, like e.g. detector HV, must be set in the same way as for a normal measurement.</t>
  </si>
  <si>
    <t xml:space="preserve">offset angle check</t>
  </si>
  <si>
    <t xml:space="preserve">Check the zero angle of the calibrator (for polarization channels)</t>
  </si>
  <si>
    <t xml:space="preserve">calibration factor check</t>
  </si>
  <si>
    <r>
      <rPr>
        <sz val="12"/>
        <rFont val="Carlito;Calibri"/>
        <family val="2"/>
        <charset val="1"/>
      </rPr>
      <t xml:space="preserve">Check </t>
    </r>
    <r>
      <rPr>
        <sz val="12"/>
        <color rgb="FF000000"/>
        <rFont val="Arial"/>
        <family val="0"/>
        <charset val="1"/>
      </rPr>
      <t xml:space="preserve">the calibration factor</t>
    </r>
    <r>
      <rPr>
        <sz val="12"/>
        <rFont val="Carlito;Calibri"/>
        <family val="2"/>
        <charset val="1"/>
      </rPr>
      <t xml:space="preserve"> (for polarization channels)</t>
    </r>
  </si>
  <si>
    <t xml:space="preserve">GHK coefficients check</t>
  </si>
  <si>
    <t xml:space="preserve">Check the polarization cross-talk parameters GT,R and HT,R, and the calibration factor correction K (for polarization channels)</t>
  </si>
  <si>
    <t xml:space="preserve">data quality control measure type</t>
  </si>
  <si>
    <t xml:space="preserve">Describes the nature of a measure conducted to assess or improve the quality of an observation.</t>
  </si>
  <si>
    <t xml:space="preserve">boundary check</t>
  </si>
  <si>
    <t xml:space="preserve">Data are checked against expert determined climatological or physical boundaries.</t>
  </si>
  <si>
    <t xml:space="preserve">ACTRIS_vocab:dataqualitycontrolmeasuretype</t>
  </si>
  <si>
    <t xml:space="preserve">negative error check</t>
  </si>
  <si>
    <t xml:space="preserve">Profile scanning and checking that error on the optical properties is positive for all defined values of the corresponding optical property.</t>
  </si>
  <si>
    <t xml:space="preserve">ACTRIS_vocab:boundarycheck</t>
  </si>
  <si>
    <t xml:space="preserve">negative values check</t>
  </si>
  <si>
    <t xml:space="preserve">This control checks for negative peaks. It performs a profile scanning and checks that the aerosol optical properties are positive within 3σ, that there are not negative peaks and that very extreme values are present only in cirrus cloud cases.</t>
  </si>
  <si>
    <t xml:space="preserve">check on Aerosol Optical Depth</t>
  </si>
  <si>
    <t xml:space="preserve">The aerosol optical depth AOD (without any assumption in the lowest troposphere, so evaluated only in the portion of atmosphere covered by the provided profile) should remain under an established threshold for data not belonging to the cirrus category.</t>
  </si>
  <si>
    <t xml:space="preserve">check on Integrated Backscatter</t>
  </si>
  <si>
    <t xml:space="preserve">The aerosol integrated backscatter IB (without any assumption in the lowest troposphere, so evaluated only in the portion of atmosphere covered by the provided profile) should remain under an established threshold for data not belonging to the cirrus category.</t>
  </si>
  <si>
    <t xml:space="preserve">check on lidar ratio</t>
  </si>
  <si>
    <t xml:space="preserve">This control performs a check on the Lidar Ratio values when Extinction and Backscatter are provided in the same product file (i.e. are provided at the same vertical resolution). Lidarratio is defined as positive value and values are typically between 10 and 120 sr.</t>
  </si>
  <si>
    <t xml:space="preserve">check on volume depolarization</t>
  </si>
  <si>
    <t xml:space="preserve">This control is performed on the volume depolarization variable and its error (error_volumedepolarization) in order to check that the following conditions are preserved : |volumedepolarization|&lt; 3 error_volumedepolarization volumedepolarization must be between [0, 1] within its error</t>
  </si>
  <si>
    <t xml:space="preserve">check on particle depolarization</t>
  </si>
  <si>
    <t xml:space="preserve">This control is performed on the particle depolarization variable and its error (error_particledepolarization) in order to check that the following conditions are preserved : |particledepolarization|&lt; 3 error_particledepolarization particledepolarization must be between [0, 1] within its error</t>
  </si>
  <si>
    <t xml:space="preserve">check on water vapor mixing ratio</t>
  </si>
  <si>
    <t xml:space="preserve">This control is performed on the water vapor mixing ratio variable and its error (error_watervapor) in order to check that the following conditions are preserved : |watervapormixingratio|&lt; 3 error_watervapor watervapormixingratio must be between [0, 100 g/Kg] within its error</t>
  </si>
  <si>
    <t xml:space="preserve">spike check</t>
  </si>
  <si>
    <t xml:space="preserve">Data are checked for spikes, i.e. individual data values significantly different from all other data values in reference period.</t>
  </si>
  <si>
    <t xml:space="preserve">spike check, derivative-based</t>
  </si>
  <si>
    <t xml:space="preserve">Data are checked for spikes, where a spike is determined by the temporal derivative.</t>
  </si>
  <si>
    <t xml:space="preserve">ACTRIS_vocab:spikecheck</t>
  </si>
  <si>
    <t xml:space="preserve">spike check, percentile-based</t>
  </si>
  <si>
    <t xml:space="preserve">Data are checked for spikes, where a spike is determined as being above or below a certain running percentile. Threshold percentile and reference period documented in metadata.</t>
  </si>
  <si>
    <t xml:space="preserve">dip check</t>
  </si>
  <si>
    <t xml:space="preserve">Checking if the difference between the two differences between three consecutive values exceeds 35% of the sum of the two differences.</t>
  </si>
  <si>
    <t xml:space="preserve">step check</t>
  </si>
  <si>
    <t xml:space="preserve">Comparison between the current and the previous observation (threshold based).</t>
  </si>
  <si>
    <t xml:space="preserve">freeze check</t>
  </si>
  <si>
    <t xml:space="preserve">Too many consecutive observations have had the same value (threshold based).</t>
  </si>
  <si>
    <t xml:space="preserve">control against model values</t>
  </si>
  <si>
    <t xml:space="preserve">Data are compared with output of a predictive model representing place and time data was observed.</t>
  </si>
  <si>
    <t xml:space="preserve">climatological consistency</t>
  </si>
  <si>
    <t xml:space="preserve">Probable consistency - climatological relationship between parameters.</t>
  </si>
  <si>
    <t xml:space="preserve">position control</t>
  </si>
  <si>
    <t xml:space="preserve">For moving stations. Has a moving station had a reasonable change in position since the last observation? Is a sea based station (buoy) actually in the sea (not on land or too close to land)?</t>
  </si>
  <si>
    <t xml:space="preserve">combined assessment</t>
  </si>
  <si>
    <t xml:space="preserve">Other data QC measure categories may flag the value as 'suspect' and not 'erroneous'. If several checks have given the 'suspect' flag (typically both the model check and the climatological boundary check), then this check will set the flag to 'erroneous'.</t>
  </si>
  <si>
    <t xml:space="preserve">Earlinet legacy data labeled as cirrus contaminated</t>
  </si>
  <si>
    <t xml:space="preserve">Data products uploaded before the new release of the database (2019-06-24), labeled as cirrus, and not reporting the cloud mask as vertical information are labeled as Level 1. This control is implemented as a message to data users of handling with care such data, because a cirrus cloud is present but the location in the vertical dimension of such cloud is not precisely reported into the data product.</t>
  </si>
  <si>
    <t xml:space="preserve">ACTRIS_vocab:combinedassessment</t>
  </si>
  <si>
    <t xml:space="preserve">check on atmospheric molecular calculation source</t>
  </si>
  <si>
    <t xml:space="preserve">The use of standard atmosphere profiles is source of potentially high error in the optical property profiles. Therefore data products obtained using such molecular profiles are not considered as not high quality and will be labelled as Level 1 data product. This control is performed on the variable atmospheric_molecular_calculation_source. If its value is 0 (zero) the product is labelled as Level 1.</t>
  </si>
  <si>
    <t xml:space="preserve">cross-instrument closure</t>
  </si>
  <si>
    <t xml:space="preserve">Measurement is compared to a reference obtained or derived from an independent measurement.</t>
  </si>
  <si>
    <t xml:space="preserve">technical format check</t>
  </si>
  <si>
    <t xml:space="preserve">Data file checked for conforming with format and profile specification.</t>
  </si>
  <si>
    <t xml:space="preserve">time stamp periodicity check</t>
  </si>
  <si>
    <t xml:space="preserve">Temporal difference between time stamps of consecutive observations, and duration of individual samples is checked against expected values. For time series with expected regular sampling intervals.</t>
  </si>
  <si>
    <t xml:space="preserve">ACTRIS_vocab:technicalformatcheck</t>
  </si>
  <si>
    <t xml:space="preserve">physical dependence check</t>
  </si>
  <si>
    <t xml:space="preserve">Test of formal relationship between parameters, e.g. wavelength dependency or ratio of chemical components.</t>
  </si>
  <si>
    <t xml:space="preserve">consistency of different optical properties</t>
  </si>
  <si>
    <t xml:space="preserve">Files correspondingly to the same observational scene (same station, same time of measurement within 15 minutes of tolerance), are checked in a combined way.</t>
  </si>
  <si>
    <t xml:space="preserve">ACTRIS_vocab:physicaldependencecheck</t>
  </si>
  <si>
    <t xml:space="preserve">approval</t>
  </si>
  <si>
    <t xml:space="preserve">Status of approval by topic centres for use in ACTRIS observations.</t>
  </si>
  <si>
    <t xml:space="preserve">approved</t>
  </si>
  <si>
    <t xml:space="preserve">Approved by ACTRIS or for use in ACTRIS, at least for certain use cases.</t>
  </si>
  <si>
    <t xml:space="preserve">ACTRIS_vocab:approval</t>
  </si>
  <si>
    <t xml:space="preserve">not approved</t>
  </si>
  <si>
    <t xml:space="preserve">Not approved by ACTRIS or for use in ACTRIS.</t>
  </si>
  <si>
    <t xml:space="preserve">compliance</t>
  </si>
  <si>
    <t xml:space="preserve">Keyword description of the degree of compliance with ACTRIS procedures.</t>
  </si>
  <si>
    <t xml:space="preserve">ACTRIS legacy</t>
  </si>
  <si>
    <t xml:space="preserve">Observation adheres to ACTRIS procedures in place before ACTRIS RI was established.</t>
  </si>
  <si>
    <t xml:space="preserve">ACTRIS_vocab:compliance</t>
  </si>
  <si>
    <t xml:space="preserve">ACTRIS compliant</t>
  </si>
  <si>
    <t xml:space="preserve">Observation is conducted according to ACTRIS procedures and complies with the requirements for this variable, but the site has not undergone the full ACTRIS labelling process and is not an ACTRIS National Facility.</t>
  </si>
  <si>
    <t xml:space="preserve">ACTRIS labelled</t>
  </si>
  <si>
    <t xml:space="preserve">Observation is conducted according to ACTRIS procedures, and has undergone the full ACTRIS labelling process.</t>
  </si>
  <si>
    <t xml:space="preserve">other</t>
  </si>
  <si>
    <t xml:space="preserve">Adheres to other types of quality control procedures.</t>
  </si>
  <si>
    <t xml:space="preserve">data quality control</t>
  </si>
  <si>
    <t xml:space="preserve">Keyword description of the extend of data quality control.</t>
  </si>
  <si>
    <t xml:space="preserve">partial quality control</t>
  </si>
  <si>
    <t xml:space="preserve">Data quality control as defined by ACTRIS procedures for the property has been applied partially.</t>
  </si>
  <si>
    <t xml:space="preserve">ACTRIS_vocab:dataqualitycontrol</t>
  </si>
  <si>
    <t xml:space="preserve">full quality control</t>
  </si>
  <si>
    <t xml:space="preserve">The full extend of data quality control as defined by ACTRIS procedures for the property has been applied.</t>
  </si>
  <si>
    <t xml:space="preserve">licence</t>
  </si>
  <si>
    <t xml:space="preserve">Official permission or permit to do, use, or own something. A license is granted by a party (licensor) to another party (licensee) as an element of an agreement between those parties.</t>
  </si>
  <si>
    <t xml:space="preserve">CC0-1.0</t>
  </si>
  <si>
    <t xml:space="preserve">ACTRIS_vocab:licence</t>
  </si>
  <si>
    <t xml:space="preserve">spdx:CC0-1.0</t>
  </si>
  <si>
    <t xml:space="preserve">CC-BY-4.0</t>
  </si>
  <si>
    <t xml:space="preserve">spdx:CC-BY-4.0</t>
  </si>
  <si>
    <t xml:space="preserve">AGPL-3.0-or-later</t>
  </si>
  <si>
    <t xml:space="preserve">spdx:AGPL-3.0-or-later</t>
  </si>
</sst>
</file>

<file path=xl/styles.xml><?xml version="1.0" encoding="utf-8"?>
<styleSheet xmlns="http://schemas.openxmlformats.org/spreadsheetml/2006/main">
  <numFmts count="3">
    <numFmt numFmtId="164" formatCode="General"/>
    <numFmt numFmtId="165" formatCode="mm/dd/yyyy"/>
    <numFmt numFmtId="166" formatCode="General"/>
  </numFmts>
  <fonts count="12">
    <font>
      <sz val="12"/>
      <color rgb="FF000000"/>
      <name val="Arial"/>
      <family val="0"/>
      <charset val="1"/>
    </font>
    <font>
      <sz val="10"/>
      <name val="Arial"/>
      <family val="0"/>
    </font>
    <font>
      <sz val="10"/>
      <name val="Arial"/>
      <family val="0"/>
    </font>
    <font>
      <sz val="10"/>
      <name val="Arial"/>
      <family val="0"/>
    </font>
    <font>
      <sz val="12"/>
      <color rgb="FF000000"/>
      <name val="Arial"/>
      <family val="2"/>
      <charset val="1"/>
    </font>
    <font>
      <b val="true"/>
      <sz val="12"/>
      <color rgb="FF000000"/>
      <name val="Arial"/>
      <family val="2"/>
      <charset val="1"/>
    </font>
    <font>
      <u val="single"/>
      <sz val="12"/>
      <color rgb="FF1155CC"/>
      <name val="Arial"/>
      <family val="2"/>
      <charset val="1"/>
    </font>
    <font>
      <b val="true"/>
      <sz val="12"/>
      <color rgb="FF000000"/>
      <name val="Arial"/>
      <family val="0"/>
      <charset val="1"/>
    </font>
    <font>
      <u val="single"/>
      <sz val="12"/>
      <color rgb="FF0563C1"/>
      <name val="Arial"/>
      <family val="0"/>
      <charset val="1"/>
    </font>
    <font>
      <u val="single"/>
      <sz val="12"/>
      <color rgb="FF000000"/>
      <name val="Arial"/>
      <family val="0"/>
      <charset val="1"/>
    </font>
    <font>
      <u val="single"/>
      <sz val="12"/>
      <color rgb="FF0000FF"/>
      <name val="Arial"/>
      <family val="2"/>
      <charset val="1"/>
    </font>
    <font>
      <sz val="12"/>
      <name val="Carlito;Calibri"/>
      <family val="2"/>
      <charset val="1"/>
    </font>
  </fonts>
  <fills count="14">
    <fill>
      <patternFill patternType="none"/>
    </fill>
    <fill>
      <patternFill patternType="gray125"/>
    </fill>
    <fill>
      <patternFill patternType="solid">
        <fgColor rgb="FFBF926D"/>
        <bgColor rgb="FF9E849D"/>
      </patternFill>
    </fill>
    <fill>
      <patternFill patternType="solid">
        <fgColor rgb="FFFABF8F"/>
        <bgColor rgb="FFC4BD97"/>
      </patternFill>
    </fill>
    <fill>
      <patternFill patternType="solid">
        <fgColor rgb="FFBFBF7D"/>
        <bgColor rgb="FFC4BD97"/>
      </patternFill>
    </fill>
    <fill>
      <patternFill patternType="solid">
        <fgColor rgb="FFFFFFA6"/>
        <bgColor rgb="FFFFFFCC"/>
      </patternFill>
    </fill>
    <fill>
      <patternFill patternType="solid">
        <fgColor rgb="FF8C876C"/>
        <bgColor rgb="FF9E849D"/>
      </patternFill>
    </fill>
    <fill>
      <patternFill patternType="solid">
        <fgColor rgb="FFC4BD97"/>
        <bgColor rgb="FFBFBF7D"/>
      </patternFill>
    </fill>
    <fill>
      <patternFill patternType="solid">
        <fgColor rgb="FFAFCBCD"/>
        <bgColor rgb="FFB6DDE8"/>
      </patternFill>
    </fill>
    <fill>
      <patternFill patternType="solid">
        <fgColor rgb="FFB6DDE8"/>
        <bgColor rgb="FFAFCBCD"/>
      </patternFill>
    </fill>
    <fill>
      <patternFill patternType="solid">
        <fgColor rgb="FF91A82C"/>
        <bgColor rgb="FF8C876C"/>
      </patternFill>
    </fill>
    <fill>
      <patternFill patternType="solid">
        <fgColor rgb="FFD7F841"/>
        <bgColor rgb="FFFFFF00"/>
      </patternFill>
    </fill>
    <fill>
      <patternFill patternType="solid">
        <fgColor rgb="FF9E849D"/>
        <bgColor rgb="FF8C876C"/>
      </patternFill>
    </fill>
    <fill>
      <patternFill patternType="solid">
        <fgColor rgb="FFFFDAFE"/>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6" fontId="4" fillId="4" borderId="1"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bottom" textRotation="0" wrapText="false" indent="0" shrinkToFit="false"/>
      <protection locked="true" hidden="false"/>
    </xf>
    <xf numFmtId="166" fontId="4" fillId="6" borderId="1"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general" vertical="bottom" textRotation="0" wrapText="false" indent="0" shrinkToFit="false"/>
      <protection locked="true" hidden="false"/>
    </xf>
    <xf numFmtId="164" fontId="6" fillId="7" borderId="1" xfId="0" applyFont="true" applyBorder="true" applyAlignment="true" applyProtection="false">
      <alignment horizontal="general" vertical="bottom" textRotation="0" wrapText="false" indent="0" shrinkToFit="false"/>
      <protection locked="true" hidden="false"/>
    </xf>
    <xf numFmtId="166" fontId="4" fillId="8" borderId="1" xfId="0" applyFont="true" applyBorder="true" applyAlignment="true" applyProtection="false">
      <alignment horizontal="general" vertical="bottom" textRotation="0" wrapText="false" indent="0" shrinkToFit="false"/>
      <protection locked="true" hidden="false"/>
    </xf>
    <xf numFmtId="164" fontId="4" fillId="9" borderId="2" xfId="0" applyFont="true" applyBorder="true" applyAlignment="true" applyProtection="false">
      <alignment horizontal="general" vertical="bottom" textRotation="0" wrapText="false" indent="0" shrinkToFit="false"/>
      <protection locked="true" hidden="false"/>
    </xf>
    <xf numFmtId="164" fontId="4" fillId="9" borderId="1" xfId="0" applyFont="true" applyBorder="true" applyAlignment="true" applyProtection="false">
      <alignment horizontal="general" vertical="top" textRotation="0" wrapText="false" indent="0" shrinkToFit="false"/>
      <protection locked="true" hidden="false"/>
    </xf>
    <xf numFmtId="164" fontId="4" fillId="9" borderId="1" xfId="0" applyFont="true" applyBorder="true" applyAlignment="true" applyProtection="false">
      <alignment horizontal="general" vertical="bottom" textRotation="0" wrapText="false" indent="0" shrinkToFit="false"/>
      <protection locked="true" hidden="false"/>
    </xf>
    <xf numFmtId="164" fontId="8" fillId="9" borderId="1" xfId="20" applyFont="true" applyBorder="true" applyAlignment="true" applyProtection="true">
      <alignment horizontal="general" vertical="bottom" textRotation="0" wrapText="fals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right" vertical="bottom" textRotation="0" wrapText="false" indent="0" shrinkToFit="false"/>
      <protection locked="true" hidden="false"/>
    </xf>
    <xf numFmtId="164" fontId="9" fillId="9" borderId="2" xfId="0" applyFont="true" applyBorder="true" applyAlignment="false" applyProtection="false">
      <alignment horizontal="general" vertical="bottom" textRotation="0" wrapText="false" indent="0" shrinkToFit="false"/>
      <protection locked="true" hidden="false"/>
    </xf>
    <xf numFmtId="164" fontId="4" fillId="9" borderId="2" xfId="0" applyFont="true" applyBorder="true" applyAlignment="true" applyProtection="false">
      <alignment horizontal="general" vertical="top" textRotation="0" wrapText="false" indent="0" shrinkToFit="false"/>
      <protection locked="true" hidden="false"/>
    </xf>
    <xf numFmtId="164" fontId="4" fillId="9" borderId="2" xfId="0" applyFont="true" applyBorder="true" applyAlignment="false" applyProtection="false">
      <alignment horizontal="general" vertical="bottom" textRotation="0" wrapText="false" indent="0" shrinkToFit="false"/>
      <protection locked="true" hidden="false"/>
    </xf>
    <xf numFmtId="164" fontId="6" fillId="9" borderId="1" xfId="0" applyFont="true" applyBorder="true" applyAlignment="true" applyProtection="false">
      <alignment horizontal="general" vertical="top" textRotation="0" wrapText="false" indent="0" shrinkToFit="false"/>
      <protection locked="true" hidden="false"/>
    </xf>
    <xf numFmtId="164" fontId="0" fillId="9" borderId="2" xfId="0" applyFont="true" applyBorder="true" applyAlignment="true" applyProtection="false">
      <alignment horizontal="left" vertical="bottom" textRotation="0" wrapText="false" indent="0" shrinkToFit="false"/>
      <protection locked="true" hidden="false"/>
    </xf>
    <xf numFmtId="164" fontId="4" fillId="9" borderId="1" xfId="0" applyFont="true" applyBorder="true" applyAlignment="true" applyProtection="false">
      <alignment horizontal="left" vertical="bottom" textRotation="0" wrapText="false" indent="0" shrinkToFit="false"/>
      <protection locked="true" hidden="false"/>
    </xf>
    <xf numFmtId="164" fontId="10" fillId="9" borderId="1" xfId="0" applyFont="true" applyBorder="true" applyAlignment="true" applyProtection="false">
      <alignment horizontal="general" vertical="top" textRotation="0" wrapText="false" indent="0" shrinkToFit="false"/>
      <protection locked="true" hidden="false"/>
    </xf>
    <xf numFmtId="164" fontId="4" fillId="8" borderId="1" xfId="0" applyFont="true" applyBorder="true" applyAlignment="true" applyProtection="false">
      <alignment horizontal="general" vertical="bottom" textRotation="0" wrapText="false" indent="0" shrinkToFit="false"/>
      <protection locked="true" hidden="false"/>
    </xf>
    <xf numFmtId="166" fontId="4" fillId="10" borderId="1" xfId="0" applyFont="true" applyBorder="true" applyAlignment="true" applyProtection="false">
      <alignment horizontal="general" vertical="bottom" textRotation="0" wrapText="false" indent="0" shrinkToFit="false"/>
      <protection locked="true" hidden="false"/>
    </xf>
    <xf numFmtId="164" fontId="4" fillId="11" borderId="1" xfId="0" applyFont="true" applyBorder="true" applyAlignment="true" applyProtection="false">
      <alignment horizontal="general" vertical="bottom" textRotation="0" wrapText="false" indent="0" shrinkToFit="false"/>
      <protection locked="true" hidden="false"/>
    </xf>
    <xf numFmtId="164" fontId="6" fillId="11" borderId="1" xfId="0" applyFont="true" applyBorder="true" applyAlignment="tru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general" vertical="bottom" textRotation="0" wrapText="false" indent="0" shrinkToFit="false"/>
      <protection locked="true" hidden="false"/>
    </xf>
    <xf numFmtId="166" fontId="4" fillId="12" borderId="1" xfId="0" applyFont="true" applyBorder="true" applyAlignment="true" applyProtection="false">
      <alignment horizontal="general" vertical="bottom" textRotation="0" wrapText="false" indent="0" shrinkToFit="false"/>
      <protection locked="true" hidden="false"/>
    </xf>
    <xf numFmtId="164" fontId="4" fillId="13" borderId="1" xfId="0" applyFont="true" applyBorder="true" applyAlignment="true" applyProtection="false">
      <alignment horizontal="general" vertical="top" textRotation="0" wrapText="false" indent="0" shrinkToFit="false"/>
      <protection locked="true" hidden="false"/>
    </xf>
    <xf numFmtId="164" fontId="4" fillId="13" borderId="1" xfId="0" applyFont="true" applyBorder="true" applyAlignment="true" applyProtection="false">
      <alignment horizontal="general" vertical="bottom" textRotation="0" wrapText="false" indent="0" shrinkToFit="false"/>
      <protection locked="true" hidden="false"/>
    </xf>
    <xf numFmtId="164" fontId="6" fillId="13" borderId="1" xfId="0" applyFont="true" applyBorder="true" applyAlignment="true" applyProtection="false">
      <alignment horizontal="general" vertical="top" textRotation="0" wrapText="false" indent="0" shrinkToFit="false"/>
      <protection locked="true" hidden="false"/>
    </xf>
    <xf numFmtId="164" fontId="4" fillId="7" borderId="1" xfId="0" applyFont="true" applyBorder="true" applyAlignment="true" applyProtection="false">
      <alignment horizontal="general" vertical="top" textRotation="0" wrapText="false" indent="0" shrinkToFit="false"/>
      <protection locked="true" hidden="false"/>
    </xf>
    <xf numFmtId="164" fontId="6" fillId="7" borderId="1" xfId="0" applyFont="true" applyBorder="true" applyAlignment="true" applyProtection="false">
      <alignment horizontal="general" vertical="top" textRotation="0" wrapText="false" indent="0" shrinkToFit="false"/>
      <protection locked="true" hidden="false"/>
    </xf>
    <xf numFmtId="164" fontId="10" fillId="7" borderId="1" xfId="0" applyFont="true" applyBorder="true" applyAlignment="true" applyProtection="false">
      <alignment horizontal="general" vertical="top" textRotation="0" wrapText="false" indent="0" shrinkToFit="false"/>
      <protection locked="true" hidden="false"/>
    </xf>
    <xf numFmtId="164" fontId="4" fillId="11" borderId="1" xfId="0" applyFont="true" applyBorder="true" applyAlignment="true" applyProtection="false">
      <alignment horizontal="general" vertical="top" textRotation="0" wrapText="false" indent="0" shrinkToFit="false"/>
      <protection locked="true" hidden="false"/>
    </xf>
    <xf numFmtId="164" fontId="6" fillId="11" borderId="1" xfId="0" applyFont="true" applyBorder="true" applyAlignment="true" applyProtection="false">
      <alignment horizontal="general" vertical="top" textRotation="0" wrapText="false" indent="0" shrinkToFit="false"/>
      <protection locked="true" hidden="false"/>
    </xf>
    <xf numFmtId="164" fontId="11" fillId="9"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DAFE"/>
      <rgbColor rgb="FFFF0000"/>
      <rgbColor rgb="FF00FF00"/>
      <rgbColor rgb="FF0000FF"/>
      <rgbColor rgb="FFD7F841"/>
      <rgbColor rgb="FFFF00FF"/>
      <rgbColor rgb="FF00FFFF"/>
      <rgbColor rgb="FF800000"/>
      <rgbColor rgb="FF008000"/>
      <rgbColor rgb="FF000080"/>
      <rgbColor rgb="FF808000"/>
      <rgbColor rgb="FF800080"/>
      <rgbColor rgb="FF008080"/>
      <rgbColor rgb="FFAFCBCD"/>
      <rgbColor rgb="FF8C876C"/>
      <rgbColor rgb="FF9999FF"/>
      <rgbColor rgb="FF993366"/>
      <rgbColor rgb="FFFFFFCC"/>
      <rgbColor rgb="FFCCFFFF"/>
      <rgbColor rgb="FF660066"/>
      <rgbColor rgb="FFBF926D"/>
      <rgbColor rgb="FF0563C1"/>
      <rgbColor rgb="FFB6DDE8"/>
      <rgbColor rgb="FF000080"/>
      <rgbColor rgb="FFFF00FF"/>
      <rgbColor rgb="FFFFFF00"/>
      <rgbColor rgb="FF00FFFF"/>
      <rgbColor rgb="FF800080"/>
      <rgbColor rgb="FF800000"/>
      <rgbColor rgb="FF008080"/>
      <rgbColor rgb="FF0000FF"/>
      <rgbColor rgb="FF00CCFF"/>
      <rgbColor rgb="FFCCFFFF"/>
      <rgbColor rgb="FFCCFFCC"/>
      <rgbColor rgb="FFFFFFA6"/>
      <rgbColor rgb="FFC4BD97"/>
      <rgbColor rgb="FFFF99CC"/>
      <rgbColor rgb="FFBFBF7D"/>
      <rgbColor rgb="FFFABF8F"/>
      <rgbColor rgb="FF1155CC"/>
      <rgbColor rgb="FF33CCCC"/>
      <rgbColor rgb="FF91A82C"/>
      <rgbColor rgb="FFFFCC00"/>
      <rgbColor rgb="FFFF9900"/>
      <rgbColor rgb="FFFF6600"/>
      <rgbColor rgb="FF666699"/>
      <rgbColor rgb="FF9E849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vocabulary.actris.nilu.no/actris_vocab/" TargetMode="External"/><Relationship Id="rId3" Type="http://schemas.openxmlformats.org/officeDocument/2006/relationships/hyperlink" Target="https://vocabulary.actris.nilu.no/actris_vocab/" TargetMode="External"/><Relationship Id="rId4" Type="http://schemas.openxmlformats.org/officeDocument/2006/relationships/hyperlink" Target="https://gcmdservices.gsfc.nasa.gov/kms/concept/" TargetMode="External"/><Relationship Id="rId5" Type="http://schemas.openxmlformats.org/officeDocument/2006/relationships/hyperlink" Target="https://codes.wmo.int/wmdr/" TargetMode="External"/><Relationship Id="rId6" Type="http://schemas.openxmlformats.org/officeDocument/2006/relationships/hyperlink" Target="https://gawsis.meteoswiss.ch/GAWSIS/" TargetMode="External"/><Relationship Id="rId7" Type="http://schemas.openxmlformats.org/officeDocument/2006/relationships/hyperlink" Target="https://www.eurochamp.org/simulation-chambers/" TargetMode="External"/><Relationship Id="rId8" Type="http://schemas.openxmlformats.org/officeDocument/2006/relationships/hyperlink" Target="https://w3id.org/iadopt/ont/" TargetMode="External"/><Relationship Id="rId9" Type="http://schemas.openxmlformats.org/officeDocument/2006/relationships/hyperlink" Target="http://purl.org/dc/terms/" TargetMode="External"/><Relationship Id="rId10" Type="http://schemas.openxmlformats.org/officeDocument/2006/relationships/hyperlink" Target="https://commonchemistry.cas.org/detail?cas_rn" TargetMode="External"/><Relationship Id="rId11" Type="http://schemas.openxmlformats.org/officeDocument/2006/relationships/hyperlink" Target="https://orcid.org/0000-0002-3380-3470" TargetMode="External"/><Relationship Id="rId12" Type="http://schemas.openxmlformats.org/officeDocument/2006/relationships/hyperlink" Target="https://orcid.org/0000-0002-8712-4262" TargetMode="External"/><Relationship Id="rId13" Type="http://schemas.openxmlformats.org/officeDocument/2006/relationships/hyperlink" Target="https://orcid.org/0000-0003-2972-2851" TargetMode="External"/><Relationship Id="rId14" Type="http://schemas.openxmlformats.org/officeDocument/2006/relationships/hyperlink" Target="https://orcid.org/0000-0001-5158-8703" TargetMode="External"/><Relationship Id="rId15" Type="http://schemas.openxmlformats.org/officeDocument/2006/relationships/hyperlink" Target="https://orcid.org/0000-0001-9834-5100" TargetMode="External"/><Relationship Id="rId16" Type="http://schemas.openxmlformats.org/officeDocument/2006/relationships/hyperlink" Target="https://orcid.org/0000-0001-8301-1319" TargetMode="External"/><Relationship Id="rId17" Type="http://schemas.openxmlformats.org/officeDocument/2006/relationships/hyperlink" Target="https://orcid.org/0000-0003-4157-0838" TargetMode="External"/><Relationship Id="rId18" Type="http://schemas.openxmlformats.org/officeDocument/2006/relationships/hyperlink" Target="https://orcid.org/0000-0002-3380-3470" TargetMode="External"/><Relationship Id="rId19" Type="http://schemas.openxmlformats.org/officeDocument/2006/relationships/hyperlink" Target="https://orcid.org/0000-0003-2972-2851" TargetMode="External"/><Relationship Id="rId20" Type="http://schemas.openxmlformats.org/officeDocument/2006/relationships/hyperlink" Target="https://orcid.org/0000-0003-2972-2851" TargetMode="External"/><Relationship Id="rId21" Type="http://schemas.openxmlformats.org/officeDocument/2006/relationships/hyperlink" Target="https://orcid.org/0000-0003-2972-2851" TargetMode="External"/><Relationship Id="rId22" Type="http://schemas.openxmlformats.org/officeDocument/2006/relationships/hyperlink" Target="https://orcid.org/0000-0003-2972-2851" TargetMode="External"/><Relationship Id="rId23" Type="http://schemas.openxmlformats.org/officeDocument/2006/relationships/hyperlink" Target="https://orcid.org/0000-0003-2972-2851" TargetMode="External"/><Relationship Id="rId24" Type="http://schemas.openxmlformats.org/officeDocument/2006/relationships/hyperlink" Target="https://orcid.org/0000-0003-2972-2851" TargetMode="External"/><Relationship Id="rId25" Type="http://schemas.openxmlformats.org/officeDocument/2006/relationships/hyperlink" Target="https://orcid.org/0000-0003-2972-2851" TargetMode="External"/><Relationship Id="rId26" Type="http://schemas.openxmlformats.org/officeDocument/2006/relationships/hyperlink" Target="https://orcid.org/0000-0003-2972-2851" TargetMode="External"/><Relationship Id="rId27" Type="http://schemas.openxmlformats.org/officeDocument/2006/relationships/hyperlink" Target="https://orcid.org/0000-0003-2972-2851" TargetMode="External"/><Relationship Id="rId28" Type="http://schemas.openxmlformats.org/officeDocument/2006/relationships/hyperlink" Target="https://orcid.org/0000-0003-2972-2851" TargetMode="External"/><Relationship Id="rId29" Type="http://schemas.openxmlformats.org/officeDocument/2006/relationships/hyperlink" Target="https://orcid.org/0000-0003-2972-2851" TargetMode="External"/><Relationship Id="rId30" Type="http://schemas.openxmlformats.org/officeDocument/2006/relationships/hyperlink" Target="https://orcid.org/0000-0003-2972-2851" TargetMode="External"/><Relationship Id="rId31" Type="http://schemas.openxmlformats.org/officeDocument/2006/relationships/hyperlink" Target="https://orcid.org/0000-0003-2972-2851" TargetMode="External"/><Relationship Id="rId32" Type="http://schemas.openxmlformats.org/officeDocument/2006/relationships/hyperlink" Target="https://orcid.org/0000-0003-2972-2851" TargetMode="External"/><Relationship Id="rId33" Type="http://schemas.openxmlformats.org/officeDocument/2006/relationships/hyperlink" Target="https://orcid.org/0000-0003-2972-2851" TargetMode="External"/><Relationship Id="rId34" Type="http://schemas.openxmlformats.org/officeDocument/2006/relationships/hyperlink" Target="https://orcid.org/0000-0003-2972-2851" TargetMode="External"/><Relationship Id="rId35" Type="http://schemas.openxmlformats.org/officeDocument/2006/relationships/hyperlink" Target="https://orcid.org/0000-0003-2972-2851" TargetMode="External"/><Relationship Id="rId36" Type="http://schemas.openxmlformats.org/officeDocument/2006/relationships/hyperlink" Target="https://orcid.org/0000-0003-2972-2851" TargetMode="External"/><Relationship Id="rId37" Type="http://schemas.openxmlformats.org/officeDocument/2006/relationships/hyperlink" Target="https://orcid.org/0000-0003-2972-2851" TargetMode="External"/><Relationship Id="rId38" Type="http://schemas.openxmlformats.org/officeDocument/2006/relationships/hyperlink" Target="https://orcid.org/0000-0003-2972-2851" TargetMode="External"/><Relationship Id="rId39" Type="http://schemas.openxmlformats.org/officeDocument/2006/relationships/hyperlink" Target="https://orcid.org/0000-0003-2972-2851" TargetMode="External"/><Relationship Id="rId40" Type="http://schemas.openxmlformats.org/officeDocument/2006/relationships/hyperlink" Target="https://orcid.org/0000-0003-2972-2851" TargetMode="External"/><Relationship Id="rId41" Type="http://schemas.openxmlformats.org/officeDocument/2006/relationships/hyperlink" Target="https://orcid.org/0000-0003-2972-2851" TargetMode="External"/><Relationship Id="rId42" Type="http://schemas.openxmlformats.org/officeDocument/2006/relationships/hyperlink" Target="https://orcid.org/0000-0003-2972-2851" TargetMode="External"/><Relationship Id="rId43" Type="http://schemas.openxmlformats.org/officeDocument/2006/relationships/hyperlink" Target="https://orcid.org/0000-0003-2972-2851" TargetMode="External"/><Relationship Id="rId44" Type="http://schemas.openxmlformats.org/officeDocument/2006/relationships/hyperlink" Target="https://orcid.org/0000-0003-2972-2851" TargetMode="External"/><Relationship Id="rId45" Type="http://schemas.openxmlformats.org/officeDocument/2006/relationships/hyperlink" Target="https://orcid.org/0000-0003-2972-2851" TargetMode="External"/><Relationship Id="rId46" Type="http://schemas.openxmlformats.org/officeDocument/2006/relationships/hyperlink" Target="https://orcid.org/0000-0003-2972-2851" TargetMode="External"/><Relationship Id="rId47" Type="http://schemas.openxmlformats.org/officeDocument/2006/relationships/hyperlink" Target="https://orcid.org/0000-0003-2972-2851" TargetMode="External"/><Relationship Id="rId48" Type="http://schemas.openxmlformats.org/officeDocument/2006/relationships/hyperlink" Target="https://orcid.org/0000-0003-2972-2851" TargetMode="External"/><Relationship Id="rId49" Type="http://schemas.openxmlformats.org/officeDocument/2006/relationships/hyperlink" Target="https://orcid.org/0000-0003-2972-2851" TargetMode="External"/><Relationship Id="rId50" Type="http://schemas.openxmlformats.org/officeDocument/2006/relationships/hyperlink" Target="https://orcid.org/0000-0003-2972-2851" TargetMode="External"/><Relationship Id="rId51" Type="http://schemas.openxmlformats.org/officeDocument/2006/relationships/hyperlink" Target="https://orcid.org/0000-0003-2972-2851" TargetMode="External"/><Relationship Id="rId52" Type="http://schemas.openxmlformats.org/officeDocument/2006/relationships/hyperlink" Target="https://orcid.org/0000-0003-2972-2851" TargetMode="External"/><Relationship Id="rId53" Type="http://schemas.openxmlformats.org/officeDocument/2006/relationships/hyperlink" Target="https://orcid.org/0000-0003-2972-2851" TargetMode="External"/><Relationship Id="rId54" Type="http://schemas.openxmlformats.org/officeDocument/2006/relationships/hyperlink" Target="https://orcid.org/0000-0003-2972-2851" TargetMode="External"/><Relationship Id="rId55" Type="http://schemas.openxmlformats.org/officeDocument/2006/relationships/hyperlink" Target="https://orcid.org/0000-0003-2972-2851" TargetMode="External"/><Relationship Id="rId56" Type="http://schemas.openxmlformats.org/officeDocument/2006/relationships/hyperlink" Target="https://orcid.org/0000-0003-2972-2851" TargetMode="External"/><Relationship Id="rId57" Type="http://schemas.openxmlformats.org/officeDocument/2006/relationships/hyperlink" Target="https://orcid.org/0000-0003-2972-2851" TargetMode="External"/><Relationship Id="rId58" Type="http://schemas.openxmlformats.org/officeDocument/2006/relationships/hyperlink" Target="https://orcid.org/0000-0003-2972-2851" TargetMode="External"/><Relationship Id="rId59" Type="http://schemas.openxmlformats.org/officeDocument/2006/relationships/hyperlink" Target="https://orcid.org/0000-0003-2972-2851" TargetMode="External"/><Relationship Id="rId60" Type="http://schemas.openxmlformats.org/officeDocument/2006/relationships/hyperlink" Target="https://orcid.org/0000-0003-2972-2851" TargetMode="External"/><Relationship Id="rId61" Type="http://schemas.openxmlformats.org/officeDocument/2006/relationships/hyperlink" Target="https://orcid.org/0000-0003-2972-2851" TargetMode="External"/><Relationship Id="rId62" Type="http://schemas.openxmlformats.org/officeDocument/2006/relationships/hyperlink" Target="https://orcid.org/0000-0001-5158-8703" TargetMode="External"/><Relationship Id="rId63" Type="http://schemas.openxmlformats.org/officeDocument/2006/relationships/hyperlink" Target="https://orcid.org/0000-0002-1490-169X" TargetMode="External"/><Relationship Id="rId64" Type="http://schemas.openxmlformats.org/officeDocument/2006/relationships/hyperlink" Target="https://orcid.org/0000-0001-5158-8703" TargetMode="External"/><Relationship Id="rId65" Type="http://schemas.openxmlformats.org/officeDocument/2006/relationships/hyperlink" Target="https://orcid.org/0000-0002-1490-169X" TargetMode="External"/><Relationship Id="rId66" Type="http://schemas.openxmlformats.org/officeDocument/2006/relationships/hyperlink" Target="https://orcid.org/0000-0001-5158-8703" TargetMode="External"/><Relationship Id="rId67" Type="http://schemas.openxmlformats.org/officeDocument/2006/relationships/hyperlink" Target="https://orcid.org/0000-0002-1490-169X" TargetMode="External"/><Relationship Id="rId68" Type="http://schemas.openxmlformats.org/officeDocument/2006/relationships/hyperlink" Target="https://orcid.org/0000-0001-5158-8703" TargetMode="External"/><Relationship Id="rId69" Type="http://schemas.openxmlformats.org/officeDocument/2006/relationships/hyperlink" Target="https://orcid.org/0000-0002-1490-169X" TargetMode="External"/><Relationship Id="rId70" Type="http://schemas.openxmlformats.org/officeDocument/2006/relationships/hyperlink" Target="https://orcid.org/0000-0001-5158-8703" TargetMode="External"/><Relationship Id="rId71" Type="http://schemas.openxmlformats.org/officeDocument/2006/relationships/hyperlink" Target="https://orcid.org/0000-0002-1490-169X" TargetMode="External"/><Relationship Id="rId72" Type="http://schemas.openxmlformats.org/officeDocument/2006/relationships/hyperlink" Target="https://orcid.org/0000-0001-5158-8703" TargetMode="External"/><Relationship Id="rId73" Type="http://schemas.openxmlformats.org/officeDocument/2006/relationships/hyperlink" Target="https://orcid.org/0000-0002-1490-169X" TargetMode="External"/><Relationship Id="rId74" Type="http://schemas.openxmlformats.org/officeDocument/2006/relationships/hyperlink" Target="https://orcid.org/0000-0001-5158-8703" TargetMode="External"/><Relationship Id="rId75" Type="http://schemas.openxmlformats.org/officeDocument/2006/relationships/hyperlink" Target="https://orcid.org/0000-0002-1490-169X" TargetMode="External"/><Relationship Id="rId76" Type="http://schemas.openxmlformats.org/officeDocument/2006/relationships/hyperlink" Target="https://orcid.org/0000-0001-5158-8703" TargetMode="External"/><Relationship Id="rId77" Type="http://schemas.openxmlformats.org/officeDocument/2006/relationships/hyperlink" Target="https://orcid.org/0000-0002-1490-169X" TargetMode="External"/><Relationship Id="rId78" Type="http://schemas.openxmlformats.org/officeDocument/2006/relationships/hyperlink" Target="https://orcid.org/0000-0001-5158-8703" TargetMode="External"/><Relationship Id="rId79" Type="http://schemas.openxmlformats.org/officeDocument/2006/relationships/hyperlink" Target="https://orcid.org/0000-0002-1490-169X" TargetMode="External"/><Relationship Id="rId80" Type="http://schemas.openxmlformats.org/officeDocument/2006/relationships/hyperlink" Target="https://orcid.org/0000-0003-2972-2851" TargetMode="External"/><Relationship Id="rId81" Type="http://schemas.openxmlformats.org/officeDocument/2006/relationships/hyperlink" Target="https://orcid.org/0000-0003-2972-2851" TargetMode="External"/><Relationship Id="rId82" Type="http://schemas.openxmlformats.org/officeDocument/2006/relationships/hyperlink" Target="https://orcid.org/0000-0003-2972-2851" TargetMode="External"/><Relationship Id="rId83" Type="http://schemas.openxmlformats.org/officeDocument/2006/relationships/hyperlink" Target="https://orcid.org/0000-0003-2972-2851" TargetMode="External"/><Relationship Id="rId84" Type="http://schemas.openxmlformats.org/officeDocument/2006/relationships/hyperlink" Target="https://orcid.org/0000-0003-2972-2851" TargetMode="External"/><Relationship Id="rId85" Type="http://schemas.openxmlformats.org/officeDocument/2006/relationships/hyperlink" Target="https://orcid.org/0000-0003-2972-2851" TargetMode="External"/><Relationship Id="rId86" Type="http://schemas.openxmlformats.org/officeDocument/2006/relationships/hyperlink" Target="https://orcid.org/0000-0003-2972-2851" TargetMode="External"/><Relationship Id="rId87" Type="http://schemas.openxmlformats.org/officeDocument/2006/relationships/hyperlink" Target="https://orcid.org/0000-0003-2972-2851" TargetMode="External"/><Relationship Id="rId88" Type="http://schemas.openxmlformats.org/officeDocument/2006/relationships/hyperlink" Target="https://orcid.org/0000-0003-2972-2851" TargetMode="External"/><Relationship Id="rId89" Type="http://schemas.openxmlformats.org/officeDocument/2006/relationships/hyperlink" Target="https://orcid.org/0000-0003-2972-2851" TargetMode="External"/><Relationship Id="rId90" Type="http://schemas.openxmlformats.org/officeDocument/2006/relationships/hyperlink" Target="https://orcid.org/0000-0003-2972-2851" TargetMode="External"/><Relationship Id="rId91" Type="http://schemas.openxmlformats.org/officeDocument/2006/relationships/hyperlink" Target="https://orcid.org/0000-0003-2972-2851" TargetMode="External"/><Relationship Id="rId92" Type="http://schemas.openxmlformats.org/officeDocument/2006/relationships/hyperlink" Target="https://orcid.org/0000-0003-2972-2851" TargetMode="External"/><Relationship Id="rId93" Type="http://schemas.openxmlformats.org/officeDocument/2006/relationships/hyperlink" Target="https://orcid.org/0000-0003-2972-2851" TargetMode="External"/><Relationship Id="rId94" Type="http://schemas.openxmlformats.org/officeDocument/2006/relationships/hyperlink" Target="https://orcid.org/0000-0003-2972-2851" TargetMode="External"/><Relationship Id="rId95" Type="http://schemas.openxmlformats.org/officeDocument/2006/relationships/hyperlink" Target="https://orcid.org/0000-0003-2972-2851" TargetMode="External"/><Relationship Id="rId96" Type="http://schemas.openxmlformats.org/officeDocument/2006/relationships/hyperlink" Target="https://orcid.org/0000-0003-2972-2851" TargetMode="External"/><Relationship Id="rId97" Type="http://schemas.openxmlformats.org/officeDocument/2006/relationships/hyperlink" Target="https://orcid.org/0000-0003-2972-2851" TargetMode="External"/><Relationship Id="rId98" Type="http://schemas.openxmlformats.org/officeDocument/2006/relationships/hyperlink" Target="https://orcid.org/0000-0003-2972-2851" TargetMode="External"/><Relationship Id="rId99" Type="http://schemas.openxmlformats.org/officeDocument/2006/relationships/hyperlink" Target="https://orcid.org/0000-0003-2972-2851" TargetMode="External"/><Relationship Id="rId100" Type="http://schemas.openxmlformats.org/officeDocument/2006/relationships/hyperlink" Target="https://orcid.org/0000-0003-2972-2851" TargetMode="External"/><Relationship Id="rId101" Type="http://schemas.openxmlformats.org/officeDocument/2006/relationships/hyperlink" Target="https://orcid.org/0000-0003-2972-2851" TargetMode="External"/><Relationship Id="rId102" Type="http://schemas.openxmlformats.org/officeDocument/2006/relationships/hyperlink" Target="https://orcid.org/0000-0003-2972-2851" TargetMode="External"/><Relationship Id="rId103" Type="http://schemas.openxmlformats.org/officeDocument/2006/relationships/hyperlink" Target="https://orcid.org/0000-0003-2972-2851" TargetMode="External"/><Relationship Id="rId104" Type="http://schemas.openxmlformats.org/officeDocument/2006/relationships/hyperlink" Target="https://orcid.org/0000-0003-2972-2851" TargetMode="External"/><Relationship Id="rId105" Type="http://schemas.openxmlformats.org/officeDocument/2006/relationships/hyperlink" Target="https://orcid.org/0000-0003-2972-2851" TargetMode="External"/><Relationship Id="rId106" Type="http://schemas.openxmlformats.org/officeDocument/2006/relationships/hyperlink" Target="https://orcid.org/0000-0003-2972-2851" TargetMode="External"/><Relationship Id="rId107" Type="http://schemas.openxmlformats.org/officeDocument/2006/relationships/hyperlink" Target="https://orcid.org/0000-0003-2972-2851" TargetMode="External"/><Relationship Id="rId108" Type="http://schemas.openxmlformats.org/officeDocument/2006/relationships/hyperlink" Target="https://orcid.org/0000-0003-2972-2851" TargetMode="External"/><Relationship Id="rId109" Type="http://schemas.openxmlformats.org/officeDocument/2006/relationships/hyperlink" Target="https://orcid.org/0000-0003-2972-2851" TargetMode="External"/><Relationship Id="rId110" Type="http://schemas.openxmlformats.org/officeDocument/2006/relationships/hyperlink" Target="https://orcid.org/0000-0003-2972-2851" TargetMode="External"/><Relationship Id="rId111" Type="http://schemas.openxmlformats.org/officeDocument/2006/relationships/hyperlink" Target="https://orcid.org/0000-0003-2972-2851" TargetMode="External"/><Relationship Id="rId112" Type="http://schemas.openxmlformats.org/officeDocument/2006/relationships/hyperlink" Target="https://orcid.org/0000-0003-2972-2851" TargetMode="External"/><Relationship Id="rId113" Type="http://schemas.openxmlformats.org/officeDocument/2006/relationships/hyperlink" Target="https://orcid.org/0000-0003-2972-2851" TargetMode="External"/><Relationship Id="rId114" Type="http://schemas.openxmlformats.org/officeDocument/2006/relationships/hyperlink" Target="https://orcid.org/0000-0003-2972-2851" TargetMode="External"/><Relationship Id="rId115" Type="http://schemas.openxmlformats.org/officeDocument/2006/relationships/hyperlink" Target="https://orcid.org/0000-0003-2972-2851" TargetMode="External"/><Relationship Id="rId116" Type="http://schemas.openxmlformats.org/officeDocument/2006/relationships/hyperlink" Target="https://orcid.org/0000-0003-2972-2851" TargetMode="External"/><Relationship Id="rId117" Type="http://schemas.openxmlformats.org/officeDocument/2006/relationships/hyperlink" Target="https://orcid.org/0000-0003-2972-2851" TargetMode="External"/><Relationship Id="rId118" Type="http://schemas.openxmlformats.org/officeDocument/2006/relationships/hyperlink" Target="https://orcid.org/0000-0003-2972-2851" TargetMode="External"/><Relationship Id="rId119" Type="http://schemas.openxmlformats.org/officeDocument/2006/relationships/hyperlink" Target="https://orcid.org/0000-0003-2972-2851" TargetMode="External"/><Relationship Id="rId120" Type="http://schemas.openxmlformats.org/officeDocument/2006/relationships/hyperlink" Target="https://orcid.org/0000-0003-2972-2851" TargetMode="External"/><Relationship Id="rId121" Type="http://schemas.openxmlformats.org/officeDocument/2006/relationships/hyperlink" Target="https://orcid.org/0000-0003-2972-2851" TargetMode="External"/><Relationship Id="rId122" Type="http://schemas.openxmlformats.org/officeDocument/2006/relationships/hyperlink" Target="https://orcid.org/0000-0003-2972-2851" TargetMode="External"/><Relationship Id="rId123" Type="http://schemas.openxmlformats.org/officeDocument/2006/relationships/hyperlink" Target="https://orcid.org/0000-0003-2972-2851" TargetMode="External"/><Relationship Id="rId124" Type="http://schemas.openxmlformats.org/officeDocument/2006/relationships/hyperlink" Target="https://orcid.org/0000-0003-2972-2851" TargetMode="External"/><Relationship Id="rId125" Type="http://schemas.openxmlformats.org/officeDocument/2006/relationships/hyperlink" Target="https://orcid.org/0000-0003-2972-2851" TargetMode="External"/><Relationship Id="rId126" Type="http://schemas.openxmlformats.org/officeDocument/2006/relationships/hyperlink" Target="https://orcid.org/0000-0003-2972-2851" TargetMode="External"/><Relationship Id="rId127" Type="http://schemas.openxmlformats.org/officeDocument/2006/relationships/hyperlink" Target="https://orcid.org/0000-0003-2972-2851" TargetMode="External"/><Relationship Id="rId128" Type="http://schemas.openxmlformats.org/officeDocument/2006/relationships/hyperlink" Target="https://orcid.org/0000-0001-5158-8703" TargetMode="External"/><Relationship Id="rId129" Type="http://schemas.openxmlformats.org/officeDocument/2006/relationships/hyperlink" Target="https://orcid.org/0000-0002-1490-169X" TargetMode="External"/><Relationship Id="rId130" Type="http://schemas.openxmlformats.org/officeDocument/2006/relationships/hyperlink" Target="https://orcid.org/0000-0001-5158-8703" TargetMode="External"/><Relationship Id="rId131" Type="http://schemas.openxmlformats.org/officeDocument/2006/relationships/hyperlink" Target="https://orcid.org/0000-0002-1490-169X" TargetMode="External"/><Relationship Id="rId132" Type="http://schemas.openxmlformats.org/officeDocument/2006/relationships/hyperlink" Target="https://orcid.org/0000-0001-5158-8703" TargetMode="External"/><Relationship Id="rId133" Type="http://schemas.openxmlformats.org/officeDocument/2006/relationships/hyperlink" Target="https://orcid.org/0000-0002-1490-169X" TargetMode="External"/><Relationship Id="rId134" Type="http://schemas.openxmlformats.org/officeDocument/2006/relationships/hyperlink" Target="https://orcid.org/0000-0001-5158-8703" TargetMode="External"/><Relationship Id="rId135" Type="http://schemas.openxmlformats.org/officeDocument/2006/relationships/hyperlink" Target="https://orcid.org/0000-0002-1490-169X" TargetMode="External"/><Relationship Id="rId136" Type="http://schemas.openxmlformats.org/officeDocument/2006/relationships/hyperlink" Target="https://orcid.org/0000-0001-5158-8703" TargetMode="External"/><Relationship Id="rId137" Type="http://schemas.openxmlformats.org/officeDocument/2006/relationships/hyperlink" Target="https://orcid.org/0000-0002-1490-169X" TargetMode="External"/><Relationship Id="rId138" Type="http://schemas.openxmlformats.org/officeDocument/2006/relationships/hyperlink" Target="https://orcid.org/0000-0001-5158-8703" TargetMode="External"/><Relationship Id="rId139" Type="http://schemas.openxmlformats.org/officeDocument/2006/relationships/hyperlink" Target="https://orcid.org/0000-0002-1490-169X" TargetMode="External"/><Relationship Id="rId140" Type="http://schemas.openxmlformats.org/officeDocument/2006/relationships/hyperlink" Target="https://orcid.org/0000-0001-5158-8703" TargetMode="External"/><Relationship Id="rId141" Type="http://schemas.openxmlformats.org/officeDocument/2006/relationships/hyperlink" Target="https://orcid.org/0000-0002-1490-169X" TargetMode="External"/><Relationship Id="rId142" Type="http://schemas.openxmlformats.org/officeDocument/2006/relationships/hyperlink" Target="https://orcid.org/0000-0001-5158-8703" TargetMode="External"/><Relationship Id="rId143" Type="http://schemas.openxmlformats.org/officeDocument/2006/relationships/hyperlink" Target="https://orcid.org/0000-0002-1490-169X" TargetMode="External"/><Relationship Id="rId144" Type="http://schemas.openxmlformats.org/officeDocument/2006/relationships/hyperlink" Target="https://orcid.org/0000-0001-5158-8703" TargetMode="External"/><Relationship Id="rId145" Type="http://schemas.openxmlformats.org/officeDocument/2006/relationships/hyperlink" Target="https://orcid.org/0000-0002-1490-169X" TargetMode="External"/><Relationship Id="rId146" Type="http://schemas.openxmlformats.org/officeDocument/2006/relationships/hyperlink" Target="https://orcid.org/0000-0001-5158-8703" TargetMode="External"/><Relationship Id="rId147" Type="http://schemas.openxmlformats.org/officeDocument/2006/relationships/hyperlink" Target="https://orcid.org/0000-0002-1490-169X" TargetMode="External"/><Relationship Id="rId148" Type="http://schemas.openxmlformats.org/officeDocument/2006/relationships/hyperlink" Target="https://orcid.org/0000-0001-5158-8703" TargetMode="External"/><Relationship Id="rId149" Type="http://schemas.openxmlformats.org/officeDocument/2006/relationships/hyperlink" Target="https://orcid.org/0000-0002-1490-169X" TargetMode="External"/><Relationship Id="rId150" Type="http://schemas.openxmlformats.org/officeDocument/2006/relationships/hyperlink" Target="https://orcid.org/0000-0001-5158-8703" TargetMode="External"/><Relationship Id="rId151" Type="http://schemas.openxmlformats.org/officeDocument/2006/relationships/hyperlink" Target="https://orcid.org/0000-0002-1490-169X" TargetMode="External"/><Relationship Id="rId152" Type="http://schemas.openxmlformats.org/officeDocument/2006/relationships/hyperlink" Target="https://orcid.org/0000-0003-2972-2851" TargetMode="External"/><Relationship Id="rId153" Type="http://schemas.openxmlformats.org/officeDocument/2006/relationships/hyperlink" Target="https://orcid.org/0000-0003-2972-2851" TargetMode="External"/><Relationship Id="rId154" Type="http://schemas.openxmlformats.org/officeDocument/2006/relationships/hyperlink" Target="https://orcid.org/0000-0003-2972-2851" TargetMode="External"/><Relationship Id="rId155" Type="http://schemas.openxmlformats.org/officeDocument/2006/relationships/hyperlink" Target="https://orcid.org/0000-0003-2972-2851" TargetMode="External"/><Relationship Id="rId156" Type="http://schemas.openxmlformats.org/officeDocument/2006/relationships/hyperlink" Target="https://orcid.org/0000-0003-2972-2851" TargetMode="External"/><Relationship Id="rId157" Type="http://schemas.openxmlformats.org/officeDocument/2006/relationships/hyperlink" Target="https://orcid.org/0000-0003-2972-2851" TargetMode="External"/><Relationship Id="rId158" Type="http://schemas.openxmlformats.org/officeDocument/2006/relationships/hyperlink" Target="https://orcid.org/0000-0003-2972-2851" TargetMode="External"/><Relationship Id="rId159" Type="http://schemas.openxmlformats.org/officeDocument/2006/relationships/hyperlink" Target="https://orcid.org/0000-0003-2972-2851" TargetMode="External"/><Relationship Id="rId160" Type="http://schemas.openxmlformats.org/officeDocument/2006/relationships/hyperlink" Target="https://orcid.org/0000-0003-2972-2851" TargetMode="External"/><Relationship Id="rId161" Type="http://schemas.openxmlformats.org/officeDocument/2006/relationships/hyperlink" Target="https://orcid.org/0000-0003-2972-2851" TargetMode="External"/><Relationship Id="rId162" Type="http://schemas.openxmlformats.org/officeDocument/2006/relationships/hyperlink" Target="https://orcid.org/0000-0003-2972-2851" TargetMode="External"/><Relationship Id="rId163" Type="http://schemas.openxmlformats.org/officeDocument/2006/relationships/hyperlink" Target="https://orcid.org/0000-0003-2972-2851" TargetMode="External"/><Relationship Id="rId164" Type="http://schemas.openxmlformats.org/officeDocument/2006/relationships/hyperlink" Target="https://orcid.org/0000-0003-2972-2851" TargetMode="External"/><Relationship Id="rId165" Type="http://schemas.openxmlformats.org/officeDocument/2006/relationships/hyperlink" Target="https://orcid.org/0000-0003-2972-2851" TargetMode="External"/><Relationship Id="rId166" Type="http://schemas.openxmlformats.org/officeDocument/2006/relationships/hyperlink" Target="https://orcid.org/0000-0003-2972-2851" TargetMode="External"/><Relationship Id="rId167" Type="http://schemas.openxmlformats.org/officeDocument/2006/relationships/hyperlink" Target="https://orcid.org/0000-0003-2972-2851" TargetMode="External"/><Relationship Id="rId168" Type="http://schemas.openxmlformats.org/officeDocument/2006/relationships/hyperlink" Target="https://orcid.org/0000-0003-2972-2851" TargetMode="External"/><Relationship Id="rId169" Type="http://schemas.openxmlformats.org/officeDocument/2006/relationships/hyperlink" Target="https://orcid.org/0000-0003-2972-2851" TargetMode="External"/><Relationship Id="rId170" Type="http://schemas.openxmlformats.org/officeDocument/2006/relationships/hyperlink" Target="https://orcid.org/0000-0003-2972-2851" TargetMode="External"/><Relationship Id="rId171" Type="http://schemas.openxmlformats.org/officeDocument/2006/relationships/hyperlink" Target="https://orcid.org/0000-0003-2972-2851" TargetMode="External"/><Relationship Id="rId172" Type="http://schemas.openxmlformats.org/officeDocument/2006/relationships/hyperlink" Target="https://orcid.org/0000-0003-2972-2851" TargetMode="External"/><Relationship Id="rId173" Type="http://schemas.openxmlformats.org/officeDocument/2006/relationships/hyperlink" Target="https://orcid.org/0000-0003-2972-2851" TargetMode="External"/><Relationship Id="rId174" Type="http://schemas.openxmlformats.org/officeDocument/2006/relationships/hyperlink" Target="https://orcid.org/0000-0003-2972-2851" TargetMode="External"/><Relationship Id="rId175" Type="http://schemas.openxmlformats.org/officeDocument/2006/relationships/hyperlink" Target="https://orcid.org/0000-0003-2972-2851" TargetMode="External"/><Relationship Id="rId176" Type="http://schemas.openxmlformats.org/officeDocument/2006/relationships/hyperlink" Target="https://orcid.org/0000-0003-2972-2851" TargetMode="External"/><Relationship Id="rId177" Type="http://schemas.openxmlformats.org/officeDocument/2006/relationships/hyperlink" Target="https://orcid.org/0000-0003-2972-2851" TargetMode="External"/><Relationship Id="rId178" Type="http://schemas.openxmlformats.org/officeDocument/2006/relationships/hyperlink" Target="https://orcid.org/0000-0003-2972-2851" TargetMode="External"/><Relationship Id="rId179" Type="http://schemas.openxmlformats.org/officeDocument/2006/relationships/hyperlink" Target="https://orcid.org/0000-0003-2972-2851" TargetMode="External"/><Relationship Id="rId180" Type="http://schemas.openxmlformats.org/officeDocument/2006/relationships/hyperlink" Target="https://orcid.org/0000-0003-2972-2851" TargetMode="External"/><Relationship Id="rId181" Type="http://schemas.openxmlformats.org/officeDocument/2006/relationships/hyperlink" Target="https://orcid.org/0000-0003-2972-2851" TargetMode="External"/><Relationship Id="rId182" Type="http://schemas.openxmlformats.org/officeDocument/2006/relationships/hyperlink" Target="https://orcid.org/0000-0003-2972-2851" TargetMode="External"/><Relationship Id="rId183" Type="http://schemas.openxmlformats.org/officeDocument/2006/relationships/hyperlink" Target="https://orcid.org/0000-0003-2972-2851" TargetMode="External"/><Relationship Id="rId184" Type="http://schemas.openxmlformats.org/officeDocument/2006/relationships/hyperlink" Target="https://orcid.org/0000-0003-2972-2851" TargetMode="External"/><Relationship Id="rId185" Type="http://schemas.openxmlformats.org/officeDocument/2006/relationships/hyperlink" Target="https://orcid.org/0000-0003-2972-2851" TargetMode="External"/><Relationship Id="rId186" Type="http://schemas.openxmlformats.org/officeDocument/2006/relationships/hyperlink" Target="https://orcid.org/0000-0003-2972-2851" TargetMode="External"/><Relationship Id="rId187" Type="http://schemas.openxmlformats.org/officeDocument/2006/relationships/hyperlink" Target="https://orcid.org/0000-0003-2972-2851" TargetMode="External"/><Relationship Id="rId188" Type="http://schemas.openxmlformats.org/officeDocument/2006/relationships/hyperlink" Target="https://orcid.org/0000-0003-2972-2851" TargetMode="External"/><Relationship Id="rId189" Type="http://schemas.openxmlformats.org/officeDocument/2006/relationships/hyperlink" Target="https://orcid.org/0000-0003-2972-2851" TargetMode="External"/><Relationship Id="rId190" Type="http://schemas.openxmlformats.org/officeDocument/2006/relationships/hyperlink" Target="https://orcid.org/0000-0003-2972-2851" TargetMode="External"/><Relationship Id="rId191" Type="http://schemas.openxmlformats.org/officeDocument/2006/relationships/hyperlink" Target="https://orcid.org/0000-0003-2972-2851" TargetMode="External"/><Relationship Id="rId192" Type="http://schemas.openxmlformats.org/officeDocument/2006/relationships/hyperlink" Target="https://orcid.org/0000-0003-2972-2851" TargetMode="External"/><Relationship Id="rId193" Type="http://schemas.openxmlformats.org/officeDocument/2006/relationships/hyperlink" Target="https://orcid.org/0000-0003-2972-2851" TargetMode="External"/><Relationship Id="rId194" Type="http://schemas.openxmlformats.org/officeDocument/2006/relationships/hyperlink" Target="https://orcid.org/0000-0003-2972-2851" TargetMode="External"/><Relationship Id="rId195" Type="http://schemas.openxmlformats.org/officeDocument/2006/relationships/hyperlink" Target="https://orcid.org/0000-0003-2972-2851" TargetMode="External"/><Relationship Id="rId196" Type="http://schemas.openxmlformats.org/officeDocument/2006/relationships/hyperlink" Target="https://orcid.org/0000-0003-2972-2851" TargetMode="External"/><Relationship Id="rId197" Type="http://schemas.openxmlformats.org/officeDocument/2006/relationships/hyperlink" Target="https://orcid.org/0000-0003-2972-2851" TargetMode="External"/><Relationship Id="rId198" Type="http://schemas.openxmlformats.org/officeDocument/2006/relationships/hyperlink" Target="https://orcid.org/0000-0003-2972-2851" TargetMode="External"/><Relationship Id="rId199" Type="http://schemas.openxmlformats.org/officeDocument/2006/relationships/hyperlink" Target="https://orcid.org/0000-0003-2972-2851" TargetMode="External"/><Relationship Id="rId200" Type="http://schemas.openxmlformats.org/officeDocument/2006/relationships/hyperlink" Target="https://orcid.org/0000-0001-5158-8703" TargetMode="External"/><Relationship Id="rId201" Type="http://schemas.openxmlformats.org/officeDocument/2006/relationships/hyperlink" Target="https://orcid.org/0000-0002-1490-169X" TargetMode="External"/><Relationship Id="rId202" Type="http://schemas.openxmlformats.org/officeDocument/2006/relationships/hyperlink" Target="https://orcid.org/0000-0001-5158-8703" TargetMode="External"/><Relationship Id="rId203" Type="http://schemas.openxmlformats.org/officeDocument/2006/relationships/hyperlink" Target="https://orcid.org/0000-0002-1490-169X" TargetMode="External"/><Relationship Id="rId204" Type="http://schemas.openxmlformats.org/officeDocument/2006/relationships/hyperlink" Target="https://orcid.org/0000-0001-5158-8703" TargetMode="External"/><Relationship Id="rId205" Type="http://schemas.openxmlformats.org/officeDocument/2006/relationships/hyperlink" Target="https://orcid.org/0000-0002-1490-169X" TargetMode="External"/><Relationship Id="rId206" Type="http://schemas.openxmlformats.org/officeDocument/2006/relationships/hyperlink" Target="https://orcid.org/0000-0001-5158-8703" TargetMode="External"/><Relationship Id="rId207" Type="http://schemas.openxmlformats.org/officeDocument/2006/relationships/hyperlink" Target="https://orcid.org/0000-0002-1490-169X" TargetMode="External"/><Relationship Id="rId208" Type="http://schemas.openxmlformats.org/officeDocument/2006/relationships/hyperlink" Target="https://orcid.org/0000-0001-5158-8703" TargetMode="External"/><Relationship Id="rId209" Type="http://schemas.openxmlformats.org/officeDocument/2006/relationships/hyperlink" Target="https://orcid.org/0000-0002-1490-169X" TargetMode="External"/><Relationship Id="rId210" Type="http://schemas.openxmlformats.org/officeDocument/2006/relationships/hyperlink" Target="https://orcid.org/0000-0001-5158-8703" TargetMode="External"/><Relationship Id="rId211" Type="http://schemas.openxmlformats.org/officeDocument/2006/relationships/hyperlink" Target="https://orcid.org/0000-0002-1490-169X" TargetMode="External"/><Relationship Id="rId212" Type="http://schemas.openxmlformats.org/officeDocument/2006/relationships/hyperlink" Target="https://orcid.org/0000-0001-5158-8703" TargetMode="External"/><Relationship Id="rId213" Type="http://schemas.openxmlformats.org/officeDocument/2006/relationships/hyperlink" Target="https://orcid.org/0000-0002-1490-169X" TargetMode="External"/><Relationship Id="rId214" Type="http://schemas.openxmlformats.org/officeDocument/2006/relationships/hyperlink" Target="https://orcid.org/0000-0001-5158-8703" TargetMode="External"/><Relationship Id="rId215" Type="http://schemas.openxmlformats.org/officeDocument/2006/relationships/hyperlink" Target="https://orcid.org/0000-0002-1490-169X" TargetMode="External"/><Relationship Id="rId216" Type="http://schemas.openxmlformats.org/officeDocument/2006/relationships/hyperlink" Target="https://orcid.org/0000-0001-5158-8703" TargetMode="External"/><Relationship Id="rId217" Type="http://schemas.openxmlformats.org/officeDocument/2006/relationships/hyperlink" Target="https://orcid.org/0000-0002-1490-169X" TargetMode="External"/><Relationship Id="rId218" Type="http://schemas.openxmlformats.org/officeDocument/2006/relationships/hyperlink" Target="https://orcid.org/0000-0001-5158-8703" TargetMode="External"/><Relationship Id="rId219" Type="http://schemas.openxmlformats.org/officeDocument/2006/relationships/hyperlink" Target="https://orcid.org/0000-0002-1490-169X" TargetMode="External"/><Relationship Id="rId220" Type="http://schemas.openxmlformats.org/officeDocument/2006/relationships/hyperlink" Target="https://orcid.org/0000-0001-5158-8703" TargetMode="External"/><Relationship Id="rId221" Type="http://schemas.openxmlformats.org/officeDocument/2006/relationships/hyperlink" Target="https://orcid.org/0000-0002-1490-169X" TargetMode="External"/><Relationship Id="rId222" Type="http://schemas.openxmlformats.org/officeDocument/2006/relationships/hyperlink" Target="https://orcid.org/0000-0001-5158-8703" TargetMode="External"/><Relationship Id="rId223" Type="http://schemas.openxmlformats.org/officeDocument/2006/relationships/hyperlink" Target="https://orcid.org/0000-0002-1490-169X" TargetMode="External"/><Relationship Id="rId224" Type="http://schemas.openxmlformats.org/officeDocument/2006/relationships/hyperlink" Target="https://orcid.org/0000-0003-2972-2851" TargetMode="External"/><Relationship Id="rId225" Type="http://schemas.openxmlformats.org/officeDocument/2006/relationships/hyperlink" Target="https://orcid.org/0000-0003-2972-2851" TargetMode="External"/><Relationship Id="rId226" Type="http://schemas.openxmlformats.org/officeDocument/2006/relationships/hyperlink" Target="https://orcid.org/0000-0003-2972-2851" TargetMode="External"/><Relationship Id="rId227" Type="http://schemas.openxmlformats.org/officeDocument/2006/relationships/hyperlink" Target="https://orcid.org/0000-0003-2972-2851" TargetMode="External"/><Relationship Id="rId228" Type="http://schemas.openxmlformats.org/officeDocument/2006/relationships/hyperlink" Target="https://orcid.org/0000-0003-2972-2851" TargetMode="External"/><Relationship Id="rId229" Type="http://schemas.openxmlformats.org/officeDocument/2006/relationships/hyperlink" Target="https://orcid.org/0000-0003-2972-2851" TargetMode="External"/><Relationship Id="rId230" Type="http://schemas.openxmlformats.org/officeDocument/2006/relationships/hyperlink" Target="https://orcid.org/0000-0003-2972-2851" TargetMode="External"/><Relationship Id="rId231" Type="http://schemas.openxmlformats.org/officeDocument/2006/relationships/hyperlink" Target="https://orcid.org/0000-0003-2972-2851" TargetMode="External"/><Relationship Id="rId232" Type="http://schemas.openxmlformats.org/officeDocument/2006/relationships/hyperlink" Target="https://orcid.org/0000-0003-2972-2851" TargetMode="External"/><Relationship Id="rId233" Type="http://schemas.openxmlformats.org/officeDocument/2006/relationships/hyperlink" Target="https://orcid.org/0000-0003-2972-2851" TargetMode="External"/><Relationship Id="rId234" Type="http://schemas.openxmlformats.org/officeDocument/2006/relationships/hyperlink" Target="https://orcid.org/0000-0003-2972-2851" TargetMode="External"/><Relationship Id="rId235" Type="http://schemas.openxmlformats.org/officeDocument/2006/relationships/hyperlink" Target="https://orcid.org/0000-0003-2972-2851" TargetMode="External"/><Relationship Id="rId236" Type="http://schemas.openxmlformats.org/officeDocument/2006/relationships/hyperlink" Target="https://orcid.org/0000-0003-2972-2851" TargetMode="External"/><Relationship Id="rId237" Type="http://schemas.openxmlformats.org/officeDocument/2006/relationships/hyperlink" Target="https://orcid.org/0000-0003-2972-2851" TargetMode="External"/><Relationship Id="rId238" Type="http://schemas.openxmlformats.org/officeDocument/2006/relationships/hyperlink" Target="https://orcid.org/0000-0003-2972-2851" TargetMode="External"/><Relationship Id="rId239" Type="http://schemas.openxmlformats.org/officeDocument/2006/relationships/hyperlink" Target="https://orcid.org/0000-0003-2972-2851" TargetMode="External"/><Relationship Id="rId240" Type="http://schemas.openxmlformats.org/officeDocument/2006/relationships/hyperlink" Target="https://orcid.org/0000-0003-2972-2851" TargetMode="External"/><Relationship Id="rId241" Type="http://schemas.openxmlformats.org/officeDocument/2006/relationships/hyperlink" Target="https://orcid.org/0000-0003-2972-2851" TargetMode="External"/><Relationship Id="rId242" Type="http://schemas.openxmlformats.org/officeDocument/2006/relationships/hyperlink" Target="https://orcid.org/0000-0003-2972-2851" TargetMode="External"/><Relationship Id="rId243" Type="http://schemas.openxmlformats.org/officeDocument/2006/relationships/hyperlink" Target="https://orcid.org/0000-0003-2972-2851" TargetMode="External"/><Relationship Id="rId244" Type="http://schemas.openxmlformats.org/officeDocument/2006/relationships/hyperlink" Target="https://orcid.org/0000-0003-2972-2851" TargetMode="External"/><Relationship Id="rId245" Type="http://schemas.openxmlformats.org/officeDocument/2006/relationships/hyperlink" Target="https://orcid.org/0000-0003-2972-2851" TargetMode="External"/><Relationship Id="rId246" Type="http://schemas.openxmlformats.org/officeDocument/2006/relationships/hyperlink" Target="https://orcid.org/0000-0003-2972-2851" TargetMode="External"/><Relationship Id="rId247" Type="http://schemas.openxmlformats.org/officeDocument/2006/relationships/hyperlink" Target="https://orcid.org/0000-0003-2972-2851" TargetMode="External"/><Relationship Id="rId248" Type="http://schemas.openxmlformats.org/officeDocument/2006/relationships/hyperlink" Target="https://orcid.org/0000-0003-2972-2851" TargetMode="External"/><Relationship Id="rId249" Type="http://schemas.openxmlformats.org/officeDocument/2006/relationships/hyperlink" Target="https://orcid.org/0000-0003-2972-2851" TargetMode="External"/><Relationship Id="rId250" Type="http://schemas.openxmlformats.org/officeDocument/2006/relationships/hyperlink" Target="https://orcid.org/0000-0003-2972-2851" TargetMode="External"/><Relationship Id="rId251" Type="http://schemas.openxmlformats.org/officeDocument/2006/relationships/hyperlink" Target="https://orcid.org/0000-0003-2972-2851" TargetMode="External"/><Relationship Id="rId252" Type="http://schemas.openxmlformats.org/officeDocument/2006/relationships/hyperlink" Target="https://orcid.org/0000-0003-2972-2851" TargetMode="External"/><Relationship Id="rId253" Type="http://schemas.openxmlformats.org/officeDocument/2006/relationships/hyperlink" Target="https://orcid.org/0000-0003-2972-2851" TargetMode="External"/><Relationship Id="rId254" Type="http://schemas.openxmlformats.org/officeDocument/2006/relationships/hyperlink" Target="https://orcid.org/0000-0003-2972-2851" TargetMode="External"/><Relationship Id="rId255" Type="http://schemas.openxmlformats.org/officeDocument/2006/relationships/hyperlink" Target="https://orcid.org/0000-0003-2972-2851" TargetMode="External"/><Relationship Id="rId256" Type="http://schemas.openxmlformats.org/officeDocument/2006/relationships/hyperlink" Target="https://orcid.org/0000-0003-2972-2851" TargetMode="External"/><Relationship Id="rId257" Type="http://schemas.openxmlformats.org/officeDocument/2006/relationships/hyperlink" Target="https://orcid.org/0000-0003-2972-2851" TargetMode="External"/><Relationship Id="rId258" Type="http://schemas.openxmlformats.org/officeDocument/2006/relationships/hyperlink" Target="https://orcid.org/0000-0003-2972-2851" TargetMode="External"/><Relationship Id="rId259" Type="http://schemas.openxmlformats.org/officeDocument/2006/relationships/hyperlink" Target="https://orcid.org/0000-0003-2972-2851" TargetMode="External"/><Relationship Id="rId260" Type="http://schemas.openxmlformats.org/officeDocument/2006/relationships/hyperlink" Target="https://orcid.org/0000-0003-2972-2851" TargetMode="External"/><Relationship Id="rId261" Type="http://schemas.openxmlformats.org/officeDocument/2006/relationships/hyperlink" Target="https://orcid.org/0000-0003-2972-2851" TargetMode="External"/><Relationship Id="rId262" Type="http://schemas.openxmlformats.org/officeDocument/2006/relationships/hyperlink" Target="https://orcid.org/0000-0003-2972-2851" TargetMode="External"/><Relationship Id="rId263" Type="http://schemas.openxmlformats.org/officeDocument/2006/relationships/hyperlink" Target="https://orcid.org/0000-0003-2972-2851" TargetMode="External"/><Relationship Id="rId264" Type="http://schemas.openxmlformats.org/officeDocument/2006/relationships/hyperlink" Target="https://orcid.org/0000-0003-2972-2851" TargetMode="External"/><Relationship Id="rId265" Type="http://schemas.openxmlformats.org/officeDocument/2006/relationships/hyperlink" Target="https://orcid.org/0000-0003-2972-2851" TargetMode="External"/><Relationship Id="rId266" Type="http://schemas.openxmlformats.org/officeDocument/2006/relationships/hyperlink" Target="https://orcid.org/0000-0003-2972-2851" TargetMode="External"/><Relationship Id="rId267" Type="http://schemas.openxmlformats.org/officeDocument/2006/relationships/hyperlink" Target="https://orcid.org/0000-0003-2972-2851" TargetMode="External"/><Relationship Id="rId268" Type="http://schemas.openxmlformats.org/officeDocument/2006/relationships/hyperlink" Target="https://orcid.org/0000-0003-2972-2851" TargetMode="External"/><Relationship Id="rId269" Type="http://schemas.openxmlformats.org/officeDocument/2006/relationships/hyperlink" Target="https://orcid.org/0000-0001-5158-8703" TargetMode="External"/><Relationship Id="rId270" Type="http://schemas.openxmlformats.org/officeDocument/2006/relationships/hyperlink" Target="https://orcid.org/0000-0002-1490-169X" TargetMode="External"/><Relationship Id="rId271" Type="http://schemas.openxmlformats.org/officeDocument/2006/relationships/hyperlink" Target="https://orcid.org/0000-0001-5158-8703" TargetMode="External"/><Relationship Id="rId272" Type="http://schemas.openxmlformats.org/officeDocument/2006/relationships/hyperlink" Target="https://orcid.org/0000-0002-1490-169X" TargetMode="External"/><Relationship Id="rId273" Type="http://schemas.openxmlformats.org/officeDocument/2006/relationships/hyperlink" Target="https://orcid.org/0000-0001-5158-8703" TargetMode="External"/><Relationship Id="rId274" Type="http://schemas.openxmlformats.org/officeDocument/2006/relationships/hyperlink" Target="https://orcid.org/0000-0002-1490-169X" TargetMode="External"/><Relationship Id="rId275" Type="http://schemas.openxmlformats.org/officeDocument/2006/relationships/hyperlink" Target="https://orcid.org/0000-0001-5158-8703" TargetMode="External"/><Relationship Id="rId276" Type="http://schemas.openxmlformats.org/officeDocument/2006/relationships/hyperlink" Target="https://orcid.org/0000-0002-1490-169X" TargetMode="External"/><Relationship Id="rId277" Type="http://schemas.openxmlformats.org/officeDocument/2006/relationships/hyperlink" Target="https://orcid.org/0000-0001-5158-8703" TargetMode="External"/><Relationship Id="rId278" Type="http://schemas.openxmlformats.org/officeDocument/2006/relationships/hyperlink" Target="https://orcid.org/0000-0002-1490-169X" TargetMode="External"/><Relationship Id="rId279" Type="http://schemas.openxmlformats.org/officeDocument/2006/relationships/hyperlink" Target="https://orcid.org/0000-0001-5158-8703" TargetMode="External"/><Relationship Id="rId280" Type="http://schemas.openxmlformats.org/officeDocument/2006/relationships/hyperlink" Target="https://orcid.org/0000-0002-1490-169X" TargetMode="External"/><Relationship Id="rId281" Type="http://schemas.openxmlformats.org/officeDocument/2006/relationships/hyperlink" Target="https://orcid.org/0000-0001-5158-8703" TargetMode="External"/><Relationship Id="rId282" Type="http://schemas.openxmlformats.org/officeDocument/2006/relationships/hyperlink" Target="https://orcid.org/0000-0002-1490-169X" TargetMode="External"/><Relationship Id="rId283" Type="http://schemas.openxmlformats.org/officeDocument/2006/relationships/hyperlink" Target="https://orcid.org/0000-0001-5158-8703" TargetMode="External"/><Relationship Id="rId284" Type="http://schemas.openxmlformats.org/officeDocument/2006/relationships/hyperlink" Target="https://orcid.org/0000-0002-1490-169X" TargetMode="External"/><Relationship Id="rId285" Type="http://schemas.openxmlformats.org/officeDocument/2006/relationships/hyperlink" Target="https://orcid.org/0000-0001-5158-8703" TargetMode="External"/><Relationship Id="rId286" Type="http://schemas.openxmlformats.org/officeDocument/2006/relationships/hyperlink" Target="https://orcid.org/0000-0002-1490-169X" TargetMode="External"/><Relationship Id="rId287" Type="http://schemas.openxmlformats.org/officeDocument/2006/relationships/hyperlink" Target="https://orcid.org/0000-0001-5158-8703" TargetMode="External"/><Relationship Id="rId288" Type="http://schemas.openxmlformats.org/officeDocument/2006/relationships/hyperlink" Target="https://orcid.org/0000-0002-1490-169X" TargetMode="External"/><Relationship Id="rId289" Type="http://schemas.openxmlformats.org/officeDocument/2006/relationships/hyperlink" Target="https://orcid.org/0000-0001-5158-8703" TargetMode="External"/><Relationship Id="rId290" Type="http://schemas.openxmlformats.org/officeDocument/2006/relationships/hyperlink" Target="https://orcid.org/0000-0002-1490-169X" TargetMode="External"/><Relationship Id="rId291" Type="http://schemas.openxmlformats.org/officeDocument/2006/relationships/hyperlink" Target="https://orcid.org/0000-0001-5158-8703" TargetMode="External"/><Relationship Id="rId292" Type="http://schemas.openxmlformats.org/officeDocument/2006/relationships/hyperlink" Target="https://orcid.org/0000-0002-1490-169X" TargetMode="External"/><Relationship Id="rId293" Type="http://schemas.openxmlformats.org/officeDocument/2006/relationships/hyperlink" Target="https://orcid.org/0000-0003-2972-2851" TargetMode="External"/><Relationship Id="rId294" Type="http://schemas.openxmlformats.org/officeDocument/2006/relationships/hyperlink" Target="https://orcid.org/0000-0003-2972-2851" TargetMode="External"/><Relationship Id="rId295" Type="http://schemas.openxmlformats.org/officeDocument/2006/relationships/hyperlink" Target="https://orcid.org/0000-0003-2972-2851" TargetMode="External"/><Relationship Id="rId296" Type="http://schemas.openxmlformats.org/officeDocument/2006/relationships/hyperlink" Target="https://orcid.org/0000-0003-2972-2851" TargetMode="External"/><Relationship Id="rId297" Type="http://schemas.openxmlformats.org/officeDocument/2006/relationships/hyperlink" Target="https://orcid.org/0000-0003-2972-2851" TargetMode="External"/><Relationship Id="rId298" Type="http://schemas.openxmlformats.org/officeDocument/2006/relationships/hyperlink" Target="https://orcid.org/0000-0003-2972-2851" TargetMode="External"/><Relationship Id="rId299" Type="http://schemas.openxmlformats.org/officeDocument/2006/relationships/hyperlink" Target="https://orcid.org/0000-0003-2972-2851" TargetMode="External"/><Relationship Id="rId300" Type="http://schemas.openxmlformats.org/officeDocument/2006/relationships/hyperlink" Target="https://orcid.org/0000-0003-2972-2851" TargetMode="External"/><Relationship Id="rId301" Type="http://schemas.openxmlformats.org/officeDocument/2006/relationships/hyperlink" Target="https://orcid.org/0000-0003-2972-2851" TargetMode="External"/><Relationship Id="rId302" Type="http://schemas.openxmlformats.org/officeDocument/2006/relationships/hyperlink" Target="https://orcid.org/0000-0003-2972-2851" TargetMode="External"/><Relationship Id="rId303" Type="http://schemas.openxmlformats.org/officeDocument/2006/relationships/hyperlink" Target="https://orcid.org/0000-0003-2972-2851" TargetMode="External"/><Relationship Id="rId304" Type="http://schemas.openxmlformats.org/officeDocument/2006/relationships/hyperlink" Target="https://orcid.org/0000-0003-2972-2851" TargetMode="External"/><Relationship Id="rId305" Type="http://schemas.openxmlformats.org/officeDocument/2006/relationships/hyperlink" Target="https://orcid.org/0000-0003-2972-2851" TargetMode="External"/><Relationship Id="rId306" Type="http://schemas.openxmlformats.org/officeDocument/2006/relationships/hyperlink" Target="https://orcid.org/0000-0003-2972-2851" TargetMode="External"/><Relationship Id="rId307" Type="http://schemas.openxmlformats.org/officeDocument/2006/relationships/hyperlink" Target="https://orcid.org/0000-0003-2972-2851" TargetMode="External"/><Relationship Id="rId308" Type="http://schemas.openxmlformats.org/officeDocument/2006/relationships/hyperlink" Target="https://orcid.org/0000-0003-2972-2851" TargetMode="External"/><Relationship Id="rId309" Type="http://schemas.openxmlformats.org/officeDocument/2006/relationships/hyperlink" Target="https://orcid.org/0000-0003-2972-2851" TargetMode="External"/><Relationship Id="rId310" Type="http://schemas.openxmlformats.org/officeDocument/2006/relationships/hyperlink" Target="https://orcid.org/0000-0003-2972-2851" TargetMode="External"/><Relationship Id="rId311" Type="http://schemas.openxmlformats.org/officeDocument/2006/relationships/hyperlink" Target="https://orcid.org/0000-0003-2972-2851" TargetMode="External"/><Relationship Id="rId312" Type="http://schemas.openxmlformats.org/officeDocument/2006/relationships/hyperlink" Target="https://orcid.org/0000-0003-2972-2851" TargetMode="External"/><Relationship Id="rId313" Type="http://schemas.openxmlformats.org/officeDocument/2006/relationships/hyperlink" Target="https://orcid.org/0000-0003-2972-2851" TargetMode="External"/><Relationship Id="rId314" Type="http://schemas.openxmlformats.org/officeDocument/2006/relationships/hyperlink" Target="https://orcid.org/0000-0003-2972-2851" TargetMode="External"/><Relationship Id="rId315" Type="http://schemas.openxmlformats.org/officeDocument/2006/relationships/hyperlink" Target="https://orcid.org/0000-0003-2972-2851" TargetMode="External"/><Relationship Id="rId316" Type="http://schemas.openxmlformats.org/officeDocument/2006/relationships/hyperlink" Target="https://orcid.org/0000-0003-2972-2851" TargetMode="External"/><Relationship Id="rId317" Type="http://schemas.openxmlformats.org/officeDocument/2006/relationships/hyperlink" Target="https://orcid.org/0000-0003-2972-2851" TargetMode="External"/><Relationship Id="rId318" Type="http://schemas.openxmlformats.org/officeDocument/2006/relationships/hyperlink" Target="https://orcid.org/0000-0003-2972-2851" TargetMode="External"/><Relationship Id="rId319" Type="http://schemas.openxmlformats.org/officeDocument/2006/relationships/hyperlink" Target="https://orcid.org/0000-0003-2972-2851" TargetMode="External"/><Relationship Id="rId320" Type="http://schemas.openxmlformats.org/officeDocument/2006/relationships/hyperlink" Target="https://orcid.org/0000-0003-2972-2851" TargetMode="External"/><Relationship Id="rId321" Type="http://schemas.openxmlformats.org/officeDocument/2006/relationships/hyperlink" Target="https://orcid.org/0000-0003-2972-2851" TargetMode="External"/><Relationship Id="rId322" Type="http://schemas.openxmlformats.org/officeDocument/2006/relationships/hyperlink" Target="https://orcid.org/0000-0003-2972-2851" TargetMode="External"/><Relationship Id="rId323" Type="http://schemas.openxmlformats.org/officeDocument/2006/relationships/hyperlink" Target="https://orcid.org/0000-0003-2972-2851" TargetMode="External"/><Relationship Id="rId324" Type="http://schemas.openxmlformats.org/officeDocument/2006/relationships/hyperlink" Target="https://orcid.org/0000-0003-2972-2851" TargetMode="External"/><Relationship Id="rId325" Type="http://schemas.openxmlformats.org/officeDocument/2006/relationships/hyperlink" Target="https://orcid.org/0000-0003-2972-2851" TargetMode="External"/><Relationship Id="rId326" Type="http://schemas.openxmlformats.org/officeDocument/2006/relationships/hyperlink" Target="https://orcid.org/0000-0003-2972-2851" TargetMode="External"/><Relationship Id="rId327" Type="http://schemas.openxmlformats.org/officeDocument/2006/relationships/hyperlink" Target="https://orcid.org/0000-0003-2972-2851" TargetMode="External"/><Relationship Id="rId328" Type="http://schemas.openxmlformats.org/officeDocument/2006/relationships/hyperlink" Target="https://orcid.org/0000-0003-2972-2851" TargetMode="External"/><Relationship Id="rId329" Type="http://schemas.openxmlformats.org/officeDocument/2006/relationships/hyperlink" Target="https://orcid.org/0000-0003-2972-2851" TargetMode="External"/><Relationship Id="rId330" Type="http://schemas.openxmlformats.org/officeDocument/2006/relationships/hyperlink" Target="https://orcid.org/0000-0003-2972-2851" TargetMode="External"/><Relationship Id="rId331" Type="http://schemas.openxmlformats.org/officeDocument/2006/relationships/hyperlink" Target="https://orcid.org/0000-0003-2972-2851" TargetMode="External"/><Relationship Id="rId332" Type="http://schemas.openxmlformats.org/officeDocument/2006/relationships/hyperlink" Target="https://orcid.org/0000-0003-2972-2851" TargetMode="External"/><Relationship Id="rId333" Type="http://schemas.openxmlformats.org/officeDocument/2006/relationships/hyperlink" Target="https://orcid.org/0000-0003-2972-2851" TargetMode="External"/><Relationship Id="rId334" Type="http://schemas.openxmlformats.org/officeDocument/2006/relationships/hyperlink" Target="https://orcid.org/0000-0003-2972-2851" TargetMode="External"/><Relationship Id="rId335" Type="http://schemas.openxmlformats.org/officeDocument/2006/relationships/hyperlink" Target="https://orcid.org/0000-0003-2972-2851" TargetMode="External"/><Relationship Id="rId336" Type="http://schemas.openxmlformats.org/officeDocument/2006/relationships/hyperlink" Target="https://orcid.org/0000-0003-2972-2851" TargetMode="External"/><Relationship Id="rId337" Type="http://schemas.openxmlformats.org/officeDocument/2006/relationships/hyperlink" Target="https://orcid.org/0000-0003-2972-2851" TargetMode="External"/><Relationship Id="rId338" Type="http://schemas.openxmlformats.org/officeDocument/2006/relationships/hyperlink" Target="https://orcid.org/0000-0003-2972-2851" TargetMode="External"/><Relationship Id="rId339" Type="http://schemas.openxmlformats.org/officeDocument/2006/relationships/hyperlink" Target="https://orcid.org/0000-0003-2972-2851" TargetMode="External"/><Relationship Id="rId340" Type="http://schemas.openxmlformats.org/officeDocument/2006/relationships/hyperlink" Target="https://orcid.org/0000-0003-2972-2851" TargetMode="External"/><Relationship Id="rId341" Type="http://schemas.openxmlformats.org/officeDocument/2006/relationships/hyperlink" Target="https://orcid.org/0000-0003-2972-2851" TargetMode="External"/><Relationship Id="rId342" Type="http://schemas.openxmlformats.org/officeDocument/2006/relationships/hyperlink" Target="https://orcid.org/0000-0003-2972-2851" TargetMode="External"/><Relationship Id="rId343" Type="http://schemas.openxmlformats.org/officeDocument/2006/relationships/hyperlink" Target="https://orcid.org/0000-0003-2972-2851" TargetMode="External"/><Relationship Id="rId344" Type="http://schemas.openxmlformats.org/officeDocument/2006/relationships/hyperlink" Target="https://orcid.org/0000-0003-2972-2851" TargetMode="External"/><Relationship Id="rId345" Type="http://schemas.openxmlformats.org/officeDocument/2006/relationships/hyperlink" Target="https://orcid.org/0000-0003-2972-2851" TargetMode="External"/><Relationship Id="rId346" Type="http://schemas.openxmlformats.org/officeDocument/2006/relationships/hyperlink" Target="https://orcid.org/0000-0003-2972-2851" TargetMode="External"/><Relationship Id="rId347" Type="http://schemas.openxmlformats.org/officeDocument/2006/relationships/hyperlink" Target="https://orcid.org/0000-0003-2972-2851" TargetMode="External"/><Relationship Id="rId348" Type="http://schemas.openxmlformats.org/officeDocument/2006/relationships/hyperlink" Target="https://orcid.org/0000-0003-2972-2851" TargetMode="External"/><Relationship Id="rId349" Type="http://schemas.openxmlformats.org/officeDocument/2006/relationships/hyperlink" Target="https://orcid.org/0000-0003-2972-2851" TargetMode="External"/><Relationship Id="rId350" Type="http://schemas.openxmlformats.org/officeDocument/2006/relationships/hyperlink" Target="https://orcid.org/0000-0003-2972-2851" TargetMode="External"/><Relationship Id="rId351" Type="http://schemas.openxmlformats.org/officeDocument/2006/relationships/hyperlink" Target="https://orcid.org/0000-0003-2972-2851" TargetMode="External"/><Relationship Id="rId352" Type="http://schemas.openxmlformats.org/officeDocument/2006/relationships/hyperlink" Target="https://orcid.org/0000-0001-5158-8703" TargetMode="External"/><Relationship Id="rId353" Type="http://schemas.openxmlformats.org/officeDocument/2006/relationships/hyperlink" Target="https://orcid.org/0000-0002-1490-169X" TargetMode="External"/><Relationship Id="rId354" Type="http://schemas.openxmlformats.org/officeDocument/2006/relationships/hyperlink" Target="https://orcid.org/0000-0001-5158-8703" TargetMode="External"/><Relationship Id="rId355" Type="http://schemas.openxmlformats.org/officeDocument/2006/relationships/hyperlink" Target="https://orcid.org/0000-0002-1490-169X" TargetMode="External"/><Relationship Id="rId356" Type="http://schemas.openxmlformats.org/officeDocument/2006/relationships/hyperlink" Target="https://orcid.org/0000-0001-5158-8703" TargetMode="External"/><Relationship Id="rId357" Type="http://schemas.openxmlformats.org/officeDocument/2006/relationships/hyperlink" Target="https://orcid.org/0000-0002-1490-169X" TargetMode="External"/><Relationship Id="rId358" Type="http://schemas.openxmlformats.org/officeDocument/2006/relationships/hyperlink" Target="https://orcid.org/0000-0001-5158-8703" TargetMode="External"/><Relationship Id="rId359" Type="http://schemas.openxmlformats.org/officeDocument/2006/relationships/hyperlink" Target="https://orcid.org/0000-0002-1490-169X" TargetMode="External"/><Relationship Id="rId360" Type="http://schemas.openxmlformats.org/officeDocument/2006/relationships/hyperlink" Target="https://orcid.org/0000-0001-5158-8703" TargetMode="External"/><Relationship Id="rId361" Type="http://schemas.openxmlformats.org/officeDocument/2006/relationships/hyperlink" Target="https://orcid.org/0000-0002-1490-169X" TargetMode="External"/><Relationship Id="rId362" Type="http://schemas.openxmlformats.org/officeDocument/2006/relationships/hyperlink" Target="https://orcid.org/0000-0001-5158-8703" TargetMode="External"/><Relationship Id="rId363" Type="http://schemas.openxmlformats.org/officeDocument/2006/relationships/hyperlink" Target="https://orcid.org/0000-0002-1490-169X" TargetMode="External"/><Relationship Id="rId364" Type="http://schemas.openxmlformats.org/officeDocument/2006/relationships/hyperlink" Target="https://orcid.org/0000-0001-5158-8703" TargetMode="External"/><Relationship Id="rId365" Type="http://schemas.openxmlformats.org/officeDocument/2006/relationships/hyperlink" Target="https://orcid.org/0000-0002-1490-169X" TargetMode="External"/><Relationship Id="rId366" Type="http://schemas.openxmlformats.org/officeDocument/2006/relationships/hyperlink" Target="https://orcid.org/0000-0001-5158-8703" TargetMode="External"/><Relationship Id="rId367" Type="http://schemas.openxmlformats.org/officeDocument/2006/relationships/hyperlink" Target="https://orcid.org/0000-0002-1490-169X" TargetMode="External"/><Relationship Id="rId368" Type="http://schemas.openxmlformats.org/officeDocument/2006/relationships/hyperlink" Target="https://orcid.org/0000-0001-5158-8703" TargetMode="External"/><Relationship Id="rId369" Type="http://schemas.openxmlformats.org/officeDocument/2006/relationships/hyperlink" Target="https://orcid.org/0000-0002-1490-169X" TargetMode="External"/><Relationship Id="rId370" Type="http://schemas.openxmlformats.org/officeDocument/2006/relationships/hyperlink" Target="https://orcid.org/0000-0003-2972-2851" TargetMode="External"/><Relationship Id="rId371" Type="http://schemas.openxmlformats.org/officeDocument/2006/relationships/hyperlink" Target="https://orcid.org/0000-0003-2972-2851" TargetMode="External"/><Relationship Id="rId372" Type="http://schemas.openxmlformats.org/officeDocument/2006/relationships/hyperlink" Target="https://orcid.org/0000-0003-2972-2851" TargetMode="External"/><Relationship Id="rId373" Type="http://schemas.openxmlformats.org/officeDocument/2006/relationships/hyperlink" Target="https://orcid.org/0000-0003-2972-2851" TargetMode="External"/><Relationship Id="rId374" Type="http://schemas.openxmlformats.org/officeDocument/2006/relationships/hyperlink" Target="https://orcid.org/0000-0003-2972-2851" TargetMode="External"/><Relationship Id="rId375" Type="http://schemas.openxmlformats.org/officeDocument/2006/relationships/hyperlink" Target="https://orcid.org/0000-0003-2972-2851" TargetMode="External"/><Relationship Id="rId376" Type="http://schemas.openxmlformats.org/officeDocument/2006/relationships/hyperlink" Target="https://orcid.org/0000-0003-2972-2851" TargetMode="External"/><Relationship Id="rId377" Type="http://schemas.openxmlformats.org/officeDocument/2006/relationships/hyperlink" Target="https://orcid.org/0000-0003-2972-2851" TargetMode="External"/><Relationship Id="rId378" Type="http://schemas.openxmlformats.org/officeDocument/2006/relationships/hyperlink" Target="https://orcid.org/0000-0003-2972-2851" TargetMode="External"/><Relationship Id="rId379" Type="http://schemas.openxmlformats.org/officeDocument/2006/relationships/hyperlink" Target="https://orcid.org/0000-0003-2972-2851" TargetMode="External"/><Relationship Id="rId380" Type="http://schemas.openxmlformats.org/officeDocument/2006/relationships/hyperlink" Target="https://orcid.org/0000-0003-2972-2851" TargetMode="External"/><Relationship Id="rId381" Type="http://schemas.openxmlformats.org/officeDocument/2006/relationships/hyperlink" Target="https://orcid.org/0000-0003-2972-2851" TargetMode="External"/><Relationship Id="rId382" Type="http://schemas.openxmlformats.org/officeDocument/2006/relationships/hyperlink" Target="https://orcid.org/0000-0003-2972-2851" TargetMode="External"/><Relationship Id="rId383" Type="http://schemas.openxmlformats.org/officeDocument/2006/relationships/hyperlink" Target="https://orcid.org/0000-0003-2972-2851" TargetMode="External"/><Relationship Id="rId384" Type="http://schemas.openxmlformats.org/officeDocument/2006/relationships/hyperlink" Target="https://orcid.org/0000-0003-2972-2851" TargetMode="External"/><Relationship Id="rId385" Type="http://schemas.openxmlformats.org/officeDocument/2006/relationships/hyperlink" Target="https://orcid.org/0000-0003-2972-2851" TargetMode="External"/><Relationship Id="rId386" Type="http://schemas.openxmlformats.org/officeDocument/2006/relationships/hyperlink" Target="https://orcid.org/0000-0003-2972-2851" TargetMode="External"/><Relationship Id="rId387" Type="http://schemas.openxmlformats.org/officeDocument/2006/relationships/hyperlink" Target="https://orcid.org/0000-0003-2972-2851" TargetMode="External"/><Relationship Id="rId388" Type="http://schemas.openxmlformats.org/officeDocument/2006/relationships/hyperlink" Target="https://orcid.org/0000-0003-2972-2851" TargetMode="External"/><Relationship Id="rId389" Type="http://schemas.openxmlformats.org/officeDocument/2006/relationships/hyperlink" Target="https://orcid.org/0000-0003-2972-2851" TargetMode="External"/><Relationship Id="rId390" Type="http://schemas.openxmlformats.org/officeDocument/2006/relationships/hyperlink" Target="https://orcid.org/0000-0003-2972-2851" TargetMode="External"/><Relationship Id="rId391" Type="http://schemas.openxmlformats.org/officeDocument/2006/relationships/hyperlink" Target="https://orcid.org/0000-0003-2972-2851" TargetMode="External"/><Relationship Id="rId392" Type="http://schemas.openxmlformats.org/officeDocument/2006/relationships/hyperlink" Target="https://orcid.org/0000-0003-2972-2851" TargetMode="External"/><Relationship Id="rId393" Type="http://schemas.openxmlformats.org/officeDocument/2006/relationships/hyperlink" Target="https://orcid.org/0000-0003-2972-2851" TargetMode="External"/><Relationship Id="rId394" Type="http://schemas.openxmlformats.org/officeDocument/2006/relationships/hyperlink" Target="https://orcid.org/0000-0003-2972-2851" TargetMode="External"/><Relationship Id="rId395" Type="http://schemas.openxmlformats.org/officeDocument/2006/relationships/hyperlink" Target="https://orcid.org/0000-0003-2972-2851" TargetMode="External"/><Relationship Id="rId396" Type="http://schemas.openxmlformats.org/officeDocument/2006/relationships/hyperlink" Target="https://orcid.org/0000-0003-2972-2851" TargetMode="External"/><Relationship Id="rId397" Type="http://schemas.openxmlformats.org/officeDocument/2006/relationships/hyperlink" Target="https://orcid.org/0000-0003-2972-2851" TargetMode="External"/><Relationship Id="rId398" Type="http://schemas.openxmlformats.org/officeDocument/2006/relationships/hyperlink" Target="https://orcid.org/0000-0003-2972-2851" TargetMode="External"/><Relationship Id="rId399" Type="http://schemas.openxmlformats.org/officeDocument/2006/relationships/hyperlink" Target="https://orcid.org/0000-0003-2972-2851" TargetMode="External"/><Relationship Id="rId400" Type="http://schemas.openxmlformats.org/officeDocument/2006/relationships/hyperlink" Target="https://orcid.org/0000-0003-2972-2851" TargetMode="External"/><Relationship Id="rId401" Type="http://schemas.openxmlformats.org/officeDocument/2006/relationships/hyperlink" Target="https://orcid.org/0000-0003-2972-2851" TargetMode="External"/><Relationship Id="rId402" Type="http://schemas.openxmlformats.org/officeDocument/2006/relationships/hyperlink" Target="https://orcid.org/0000-0003-2972-2851" TargetMode="External"/><Relationship Id="rId403" Type="http://schemas.openxmlformats.org/officeDocument/2006/relationships/hyperlink" Target="https://orcid.org/0000-0003-2972-2851" TargetMode="External"/><Relationship Id="rId404" Type="http://schemas.openxmlformats.org/officeDocument/2006/relationships/hyperlink" Target="https://orcid.org/0000-0003-2972-2851" TargetMode="External"/><Relationship Id="rId405" Type="http://schemas.openxmlformats.org/officeDocument/2006/relationships/hyperlink" Target="https://orcid.org/0000-0003-2972-2851" TargetMode="External"/><Relationship Id="rId406" Type="http://schemas.openxmlformats.org/officeDocument/2006/relationships/hyperlink" Target="https://orcid.org/0000-0003-2972-2851" TargetMode="External"/><Relationship Id="rId407" Type="http://schemas.openxmlformats.org/officeDocument/2006/relationships/hyperlink" Target="https://orcid.org/0000-0003-2972-2851" TargetMode="External"/><Relationship Id="rId408" Type="http://schemas.openxmlformats.org/officeDocument/2006/relationships/hyperlink" Target="https://orcid.org/0000-0003-2972-2851" TargetMode="External"/><Relationship Id="rId409" Type="http://schemas.openxmlformats.org/officeDocument/2006/relationships/hyperlink" Target="https://orcid.org/0000-0003-2972-2851" TargetMode="External"/><Relationship Id="rId410" Type="http://schemas.openxmlformats.org/officeDocument/2006/relationships/hyperlink" Target="https://orcid.org/0000-0003-2972-2851" TargetMode="External"/><Relationship Id="rId411" Type="http://schemas.openxmlformats.org/officeDocument/2006/relationships/hyperlink" Target="https://orcid.org/0000-0003-2972-2851" TargetMode="External"/><Relationship Id="rId412" Type="http://schemas.openxmlformats.org/officeDocument/2006/relationships/hyperlink" Target="https://orcid.org/0000-0003-2972-2851" TargetMode="External"/><Relationship Id="rId413" Type="http://schemas.openxmlformats.org/officeDocument/2006/relationships/hyperlink" Target="https://orcid.org/0000-0003-2972-2851" TargetMode="External"/><Relationship Id="rId414" Type="http://schemas.openxmlformats.org/officeDocument/2006/relationships/hyperlink" Target="https://orcid.org/0000-0003-2972-2851" TargetMode="External"/><Relationship Id="rId415" Type="http://schemas.openxmlformats.org/officeDocument/2006/relationships/hyperlink" Target="https://orcid.org/0000-0001-5158-8703" TargetMode="External"/><Relationship Id="rId416" Type="http://schemas.openxmlformats.org/officeDocument/2006/relationships/hyperlink" Target="https://orcid.org/0000-0002-1490-169X" TargetMode="External"/><Relationship Id="rId417" Type="http://schemas.openxmlformats.org/officeDocument/2006/relationships/hyperlink" Target="https://orcid.org/0000-0001-5158-8703" TargetMode="External"/><Relationship Id="rId418" Type="http://schemas.openxmlformats.org/officeDocument/2006/relationships/hyperlink" Target="https://orcid.org/0000-0002-1490-169X" TargetMode="External"/><Relationship Id="rId419" Type="http://schemas.openxmlformats.org/officeDocument/2006/relationships/hyperlink" Target="https://orcid.org/0000-0001-5158-8703" TargetMode="External"/><Relationship Id="rId420" Type="http://schemas.openxmlformats.org/officeDocument/2006/relationships/hyperlink" Target="https://orcid.org/0000-0002-1490-169X" TargetMode="External"/><Relationship Id="rId421" Type="http://schemas.openxmlformats.org/officeDocument/2006/relationships/hyperlink" Target="https://orcid.org/0000-0001-5158-8703" TargetMode="External"/><Relationship Id="rId422" Type="http://schemas.openxmlformats.org/officeDocument/2006/relationships/hyperlink" Target="https://orcid.org/0000-0002-1490-169X" TargetMode="External"/><Relationship Id="rId423" Type="http://schemas.openxmlformats.org/officeDocument/2006/relationships/hyperlink" Target="https://orcid.org/0000-0001-5158-8703" TargetMode="External"/><Relationship Id="rId424" Type="http://schemas.openxmlformats.org/officeDocument/2006/relationships/hyperlink" Target="https://orcid.org/0000-0002-1490-169X" TargetMode="External"/><Relationship Id="rId425" Type="http://schemas.openxmlformats.org/officeDocument/2006/relationships/hyperlink" Target="https://orcid.org/0000-0001-5158-8703" TargetMode="External"/><Relationship Id="rId426" Type="http://schemas.openxmlformats.org/officeDocument/2006/relationships/hyperlink" Target="https://orcid.org/0000-0002-1490-169X" TargetMode="External"/><Relationship Id="rId427" Type="http://schemas.openxmlformats.org/officeDocument/2006/relationships/hyperlink" Target="https://orcid.org/0000-0001-5158-8703" TargetMode="External"/><Relationship Id="rId428" Type="http://schemas.openxmlformats.org/officeDocument/2006/relationships/hyperlink" Target="https://orcid.org/0000-0002-1490-169X" TargetMode="External"/><Relationship Id="rId429" Type="http://schemas.openxmlformats.org/officeDocument/2006/relationships/hyperlink" Target="https://orcid.org/0000-0001-5158-8703" TargetMode="External"/><Relationship Id="rId430" Type="http://schemas.openxmlformats.org/officeDocument/2006/relationships/hyperlink" Target="https://orcid.org/0000-0002-1490-169X" TargetMode="External"/><Relationship Id="rId431" Type="http://schemas.openxmlformats.org/officeDocument/2006/relationships/hyperlink" Target="https://orcid.org/0000-0001-5158-8703" TargetMode="External"/><Relationship Id="rId432" Type="http://schemas.openxmlformats.org/officeDocument/2006/relationships/hyperlink" Target="https://orcid.org/0000-0002-1490-169X" TargetMode="External"/><Relationship Id="rId433" Type="http://schemas.openxmlformats.org/officeDocument/2006/relationships/hyperlink" Target="https://orcid.org/0000-0001-5158-8703" TargetMode="External"/><Relationship Id="rId434" Type="http://schemas.openxmlformats.org/officeDocument/2006/relationships/hyperlink" Target="https://orcid.org/0000-0002-1490-169X" TargetMode="External"/><Relationship Id="rId435" Type="http://schemas.openxmlformats.org/officeDocument/2006/relationships/hyperlink" Target="https://orcid.org/0000-0001-5158-8703" TargetMode="External"/><Relationship Id="rId436" Type="http://schemas.openxmlformats.org/officeDocument/2006/relationships/hyperlink" Target="https://orcid.org/0000-0002-1490-169X" TargetMode="External"/><Relationship Id="rId437" Type="http://schemas.openxmlformats.org/officeDocument/2006/relationships/hyperlink" Target="https://orcid.org/0000-0001-5158-8703" TargetMode="External"/><Relationship Id="rId438" Type="http://schemas.openxmlformats.org/officeDocument/2006/relationships/hyperlink" Target="https://orcid.org/0000-0002-1490-169X" TargetMode="External"/><Relationship Id="rId439" Type="http://schemas.openxmlformats.org/officeDocument/2006/relationships/hyperlink" Target="https://orcid.org/0000-0003-2972-2851" TargetMode="External"/><Relationship Id="rId440" Type="http://schemas.openxmlformats.org/officeDocument/2006/relationships/hyperlink" Target="https://orcid.org/0000-0003-2972-2851" TargetMode="External"/><Relationship Id="rId441" Type="http://schemas.openxmlformats.org/officeDocument/2006/relationships/hyperlink" Target="https://orcid.org/0000-0003-2972-2851" TargetMode="External"/><Relationship Id="rId442" Type="http://schemas.openxmlformats.org/officeDocument/2006/relationships/hyperlink" Target="https://orcid.org/0000-0003-2972-2851" TargetMode="External"/><Relationship Id="rId443" Type="http://schemas.openxmlformats.org/officeDocument/2006/relationships/hyperlink" Target="https://orcid.org/0000-0003-2972-2851" TargetMode="External"/><Relationship Id="rId444" Type="http://schemas.openxmlformats.org/officeDocument/2006/relationships/hyperlink" Target="https://orcid.org/0000-0003-2972-2851" TargetMode="External"/><Relationship Id="rId445" Type="http://schemas.openxmlformats.org/officeDocument/2006/relationships/hyperlink" Target="https://orcid.org/0000-0003-2972-2851" TargetMode="External"/><Relationship Id="rId446" Type="http://schemas.openxmlformats.org/officeDocument/2006/relationships/hyperlink" Target="https://orcid.org/0000-0003-2972-2851" TargetMode="External"/><Relationship Id="rId447" Type="http://schemas.openxmlformats.org/officeDocument/2006/relationships/hyperlink" Target="https://orcid.org/0000-0003-2972-2851" TargetMode="External"/><Relationship Id="rId448" Type="http://schemas.openxmlformats.org/officeDocument/2006/relationships/hyperlink" Target="https://orcid.org/0000-0003-2972-2851" TargetMode="External"/><Relationship Id="rId449" Type="http://schemas.openxmlformats.org/officeDocument/2006/relationships/hyperlink" Target="https://orcid.org/0000-0003-2972-2851" TargetMode="External"/><Relationship Id="rId450" Type="http://schemas.openxmlformats.org/officeDocument/2006/relationships/hyperlink" Target="https://orcid.org/0000-0003-2972-2851" TargetMode="External"/><Relationship Id="rId451" Type="http://schemas.openxmlformats.org/officeDocument/2006/relationships/hyperlink" Target="https://orcid.org/0000-0003-2972-2851" TargetMode="External"/><Relationship Id="rId452" Type="http://schemas.openxmlformats.org/officeDocument/2006/relationships/hyperlink" Target="https://orcid.org/0000-0003-2972-2851" TargetMode="External"/><Relationship Id="rId453" Type="http://schemas.openxmlformats.org/officeDocument/2006/relationships/hyperlink" Target="https://orcid.org/0000-0003-2972-2851" TargetMode="External"/><Relationship Id="rId454" Type="http://schemas.openxmlformats.org/officeDocument/2006/relationships/hyperlink" Target="https://orcid.org/0000-0003-2972-2851" TargetMode="External"/><Relationship Id="rId455" Type="http://schemas.openxmlformats.org/officeDocument/2006/relationships/hyperlink" Target="https://orcid.org/0000-0003-2972-2851" TargetMode="External"/><Relationship Id="rId456" Type="http://schemas.openxmlformats.org/officeDocument/2006/relationships/hyperlink" Target="https://orcid.org/0000-0003-2972-2851" TargetMode="External"/><Relationship Id="rId457" Type="http://schemas.openxmlformats.org/officeDocument/2006/relationships/hyperlink" Target="https://orcid.org/0000-0003-2972-2851" TargetMode="External"/><Relationship Id="rId458" Type="http://schemas.openxmlformats.org/officeDocument/2006/relationships/hyperlink" Target="https://orcid.org/0000-0003-2972-2851" TargetMode="External"/><Relationship Id="rId459" Type="http://schemas.openxmlformats.org/officeDocument/2006/relationships/hyperlink" Target="https://orcid.org/0000-0003-2972-2851" TargetMode="External"/><Relationship Id="rId460" Type="http://schemas.openxmlformats.org/officeDocument/2006/relationships/hyperlink" Target="https://orcid.org/0000-0003-2972-2851" TargetMode="External"/><Relationship Id="rId461" Type="http://schemas.openxmlformats.org/officeDocument/2006/relationships/hyperlink" Target="https://orcid.org/0000-0003-2972-2851" TargetMode="External"/><Relationship Id="rId462" Type="http://schemas.openxmlformats.org/officeDocument/2006/relationships/hyperlink" Target="https://orcid.org/0000-0003-2972-2851" TargetMode="External"/><Relationship Id="rId463" Type="http://schemas.openxmlformats.org/officeDocument/2006/relationships/hyperlink" Target="https://orcid.org/0000-0003-2972-2851" TargetMode="External"/><Relationship Id="rId464" Type="http://schemas.openxmlformats.org/officeDocument/2006/relationships/hyperlink" Target="https://orcid.org/0000-0003-2972-2851" TargetMode="External"/><Relationship Id="rId465" Type="http://schemas.openxmlformats.org/officeDocument/2006/relationships/hyperlink" Target="https://orcid.org/0000-0003-2972-2851" TargetMode="External"/><Relationship Id="rId466" Type="http://schemas.openxmlformats.org/officeDocument/2006/relationships/hyperlink" Target="https://orcid.org/0000-0003-2972-2851" TargetMode="External"/><Relationship Id="rId467" Type="http://schemas.openxmlformats.org/officeDocument/2006/relationships/hyperlink" Target="https://orcid.org/0000-0003-2972-2851" TargetMode="External"/><Relationship Id="rId468" Type="http://schemas.openxmlformats.org/officeDocument/2006/relationships/hyperlink" Target="https://orcid.org/0000-0003-2972-2851" TargetMode="External"/><Relationship Id="rId469" Type="http://schemas.openxmlformats.org/officeDocument/2006/relationships/hyperlink" Target="https://orcid.org/0000-0003-2972-2851" TargetMode="External"/><Relationship Id="rId470" Type="http://schemas.openxmlformats.org/officeDocument/2006/relationships/hyperlink" Target="https://orcid.org/0000-0003-2972-2851" TargetMode="External"/><Relationship Id="rId471" Type="http://schemas.openxmlformats.org/officeDocument/2006/relationships/hyperlink" Target="https://orcid.org/0000-0003-2972-2851" TargetMode="External"/><Relationship Id="rId472" Type="http://schemas.openxmlformats.org/officeDocument/2006/relationships/hyperlink" Target="https://orcid.org/0000-0003-2972-2851" TargetMode="External"/><Relationship Id="rId473" Type="http://schemas.openxmlformats.org/officeDocument/2006/relationships/hyperlink" Target="https://orcid.org/0000-0003-2972-2851" TargetMode="External"/><Relationship Id="rId474" Type="http://schemas.openxmlformats.org/officeDocument/2006/relationships/hyperlink" Target="https://orcid.org/0000-0003-2972-2851" TargetMode="External"/><Relationship Id="rId475" Type="http://schemas.openxmlformats.org/officeDocument/2006/relationships/hyperlink" Target="https://orcid.org/0000-0003-2972-2851" TargetMode="External"/><Relationship Id="rId476" Type="http://schemas.openxmlformats.org/officeDocument/2006/relationships/hyperlink" Target="https://orcid.org/0000-0003-2972-2851" TargetMode="External"/><Relationship Id="rId477" Type="http://schemas.openxmlformats.org/officeDocument/2006/relationships/hyperlink" Target="https://orcid.org/0000-0003-2972-2851" TargetMode="External"/><Relationship Id="rId478" Type="http://schemas.openxmlformats.org/officeDocument/2006/relationships/hyperlink" Target="https://orcid.org/0000-0003-2972-2851" TargetMode="External"/><Relationship Id="rId479" Type="http://schemas.openxmlformats.org/officeDocument/2006/relationships/hyperlink" Target="https://orcid.org/0000-0003-2972-2851" TargetMode="External"/><Relationship Id="rId480" Type="http://schemas.openxmlformats.org/officeDocument/2006/relationships/hyperlink" Target="https://orcid.org/0000-0003-2972-2851" TargetMode="External"/><Relationship Id="rId481" Type="http://schemas.openxmlformats.org/officeDocument/2006/relationships/hyperlink" Target="https://orcid.org/0000-0003-2972-2851" TargetMode="External"/><Relationship Id="rId482" Type="http://schemas.openxmlformats.org/officeDocument/2006/relationships/hyperlink" Target="https://orcid.org/0000-0003-2972-2851" TargetMode="External"/><Relationship Id="rId483" Type="http://schemas.openxmlformats.org/officeDocument/2006/relationships/hyperlink" Target="https://orcid.org/0000-0003-2972-2851" TargetMode="External"/><Relationship Id="rId484" Type="http://schemas.openxmlformats.org/officeDocument/2006/relationships/hyperlink" Target="https://orcid.org/0000-0003-2972-2851" TargetMode="External"/><Relationship Id="rId485" Type="http://schemas.openxmlformats.org/officeDocument/2006/relationships/hyperlink" Target="https://orcid.org/0000-0003-2972-2851" TargetMode="External"/><Relationship Id="rId486" Type="http://schemas.openxmlformats.org/officeDocument/2006/relationships/hyperlink" Target="https://orcid.org/0000-0003-2972-2851" TargetMode="External"/><Relationship Id="rId487" Type="http://schemas.openxmlformats.org/officeDocument/2006/relationships/hyperlink" Target="https://orcid.org/0000-0003-2972-2851" TargetMode="External"/><Relationship Id="rId488" Type="http://schemas.openxmlformats.org/officeDocument/2006/relationships/hyperlink" Target="https://orcid.org/0000-0003-2972-2851" TargetMode="External"/><Relationship Id="rId489" Type="http://schemas.openxmlformats.org/officeDocument/2006/relationships/hyperlink" Target="https://orcid.org/0000-0003-2972-2851" TargetMode="External"/><Relationship Id="rId490" Type="http://schemas.openxmlformats.org/officeDocument/2006/relationships/hyperlink" Target="https://orcid.org/0000-0003-2972-2851" TargetMode="External"/><Relationship Id="rId491" Type="http://schemas.openxmlformats.org/officeDocument/2006/relationships/hyperlink" Target="https://orcid.org/0000-0003-2972-2851" TargetMode="External"/><Relationship Id="rId492" Type="http://schemas.openxmlformats.org/officeDocument/2006/relationships/hyperlink" Target="https://orcid.org/0000-0003-2972-2851" TargetMode="External"/><Relationship Id="rId493" Type="http://schemas.openxmlformats.org/officeDocument/2006/relationships/hyperlink" Target="https://orcid.org/0000-0003-2972-2851" TargetMode="External"/><Relationship Id="rId494" Type="http://schemas.openxmlformats.org/officeDocument/2006/relationships/hyperlink" Target="https://orcid.org/0000-0003-2972-2851" TargetMode="External"/><Relationship Id="rId495" Type="http://schemas.openxmlformats.org/officeDocument/2006/relationships/hyperlink" Target="https://orcid.org/0000-0003-2972-2851" TargetMode="External"/><Relationship Id="rId496" Type="http://schemas.openxmlformats.org/officeDocument/2006/relationships/hyperlink" Target="https://orcid.org/0000-0003-2972-2851" TargetMode="External"/><Relationship Id="rId497" Type="http://schemas.openxmlformats.org/officeDocument/2006/relationships/hyperlink" Target="https://orcid.org/0000-0003-2972-2851" TargetMode="External"/><Relationship Id="rId498" Type="http://schemas.openxmlformats.org/officeDocument/2006/relationships/hyperlink" Target="https://orcid.org/0000-0003-2972-2851" TargetMode="External"/><Relationship Id="rId499" Type="http://schemas.openxmlformats.org/officeDocument/2006/relationships/hyperlink" Target="https://orcid.org/0000-0003-2972-2851" TargetMode="External"/><Relationship Id="rId500" Type="http://schemas.openxmlformats.org/officeDocument/2006/relationships/hyperlink" Target="https://orcid.org/0000-0003-2972-2851" TargetMode="External"/><Relationship Id="rId501" Type="http://schemas.openxmlformats.org/officeDocument/2006/relationships/hyperlink" Target="https://orcid.org/0000-0003-2972-2851" TargetMode="External"/><Relationship Id="rId502" Type="http://schemas.openxmlformats.org/officeDocument/2006/relationships/hyperlink" Target="https://orcid.org/0000-0003-2972-2851" TargetMode="External"/><Relationship Id="rId503" Type="http://schemas.openxmlformats.org/officeDocument/2006/relationships/hyperlink" Target="https://orcid.org/0000-0003-2972-2851" TargetMode="External"/><Relationship Id="rId504" Type="http://schemas.openxmlformats.org/officeDocument/2006/relationships/hyperlink" Target="https://orcid.org/0000-0003-2972-2851" TargetMode="External"/><Relationship Id="rId505" Type="http://schemas.openxmlformats.org/officeDocument/2006/relationships/hyperlink" Target="https://orcid.org/0000-0003-2972-2851" TargetMode="External"/><Relationship Id="rId506" Type="http://schemas.openxmlformats.org/officeDocument/2006/relationships/hyperlink" Target="https://orcid.org/0000-0003-2972-2851" TargetMode="External"/><Relationship Id="rId507" Type="http://schemas.openxmlformats.org/officeDocument/2006/relationships/hyperlink" Target="https://orcid.org/0000-0003-2972-2851" TargetMode="External"/><Relationship Id="rId508" Type="http://schemas.openxmlformats.org/officeDocument/2006/relationships/hyperlink" Target="https://orcid.org/0000-0003-2972-2851" TargetMode="External"/><Relationship Id="rId509" Type="http://schemas.openxmlformats.org/officeDocument/2006/relationships/hyperlink" Target="https://orcid.org/0000-0003-2972-2851" TargetMode="External"/><Relationship Id="rId510" Type="http://schemas.openxmlformats.org/officeDocument/2006/relationships/hyperlink" Target="https://orcid.org/0000-0003-2972-2851" TargetMode="External"/><Relationship Id="rId511" Type="http://schemas.openxmlformats.org/officeDocument/2006/relationships/hyperlink" Target="https://orcid.org/0000-0003-2972-2851" TargetMode="External"/><Relationship Id="rId512" Type="http://schemas.openxmlformats.org/officeDocument/2006/relationships/hyperlink" Target="https://orcid.org/0000-0003-2972-2851" TargetMode="External"/><Relationship Id="rId513" Type="http://schemas.openxmlformats.org/officeDocument/2006/relationships/hyperlink" Target="https://orcid.org/0000-0003-2972-2851" TargetMode="External"/><Relationship Id="rId514" Type="http://schemas.openxmlformats.org/officeDocument/2006/relationships/hyperlink" Target="https://orcid.org/0000-0003-2972-2851" TargetMode="External"/><Relationship Id="rId515" Type="http://schemas.openxmlformats.org/officeDocument/2006/relationships/hyperlink" Target="https://orcid.org/0000-0003-2972-2851" TargetMode="External"/><Relationship Id="rId516" Type="http://schemas.openxmlformats.org/officeDocument/2006/relationships/hyperlink" Target="https://orcid.org/0000-0003-2972-2851" TargetMode="External"/><Relationship Id="rId517" Type="http://schemas.openxmlformats.org/officeDocument/2006/relationships/hyperlink" Target="https://orcid.org/0000-0003-2972-2851" TargetMode="External"/><Relationship Id="rId518" Type="http://schemas.openxmlformats.org/officeDocument/2006/relationships/hyperlink" Target="https://orcid.org/0000-0003-2972-2851" TargetMode="External"/><Relationship Id="rId519" Type="http://schemas.openxmlformats.org/officeDocument/2006/relationships/hyperlink" Target="https://orcid.org/0000-0003-2972-2851" TargetMode="External"/><Relationship Id="rId520" Type="http://schemas.openxmlformats.org/officeDocument/2006/relationships/hyperlink" Target="https://orcid.org/0000-0003-2972-2851" TargetMode="External"/><Relationship Id="rId521" Type="http://schemas.openxmlformats.org/officeDocument/2006/relationships/hyperlink" Target="https://orcid.org/0000-0003-2972-2851" TargetMode="External"/><Relationship Id="rId522" Type="http://schemas.openxmlformats.org/officeDocument/2006/relationships/hyperlink" Target="https://orcid.org/0000-0003-2972-2851" TargetMode="External"/><Relationship Id="rId523" Type="http://schemas.openxmlformats.org/officeDocument/2006/relationships/hyperlink" Target="https://orcid.org/0000-0003-2972-2851" TargetMode="External"/><Relationship Id="rId524" Type="http://schemas.openxmlformats.org/officeDocument/2006/relationships/hyperlink" Target="https://orcid.org/0000-0003-2972-2851" TargetMode="External"/><Relationship Id="rId525" Type="http://schemas.openxmlformats.org/officeDocument/2006/relationships/hyperlink" Target="https://orcid.org/0000-0003-2972-2851" TargetMode="External"/><Relationship Id="rId526" Type="http://schemas.openxmlformats.org/officeDocument/2006/relationships/hyperlink" Target="https://orcid.org/0000-0003-2972-2851" TargetMode="External"/><Relationship Id="rId527" Type="http://schemas.openxmlformats.org/officeDocument/2006/relationships/hyperlink" Target="https://orcid.org/0000-0003-2972-2851" TargetMode="External"/><Relationship Id="rId528" Type="http://schemas.openxmlformats.org/officeDocument/2006/relationships/hyperlink" Target="https://orcid.org/0000-0003-2972-2851" TargetMode="External"/><Relationship Id="rId529" Type="http://schemas.openxmlformats.org/officeDocument/2006/relationships/hyperlink" Target="https://orcid.org/0000-0003-2972-2851" TargetMode="External"/><Relationship Id="rId530" Type="http://schemas.openxmlformats.org/officeDocument/2006/relationships/hyperlink" Target="https://orcid.org/0000-0003-2972-2851" TargetMode="External"/><Relationship Id="rId531" Type="http://schemas.openxmlformats.org/officeDocument/2006/relationships/hyperlink" Target="https://orcid.org/0000-0003-2972-2851" TargetMode="External"/><Relationship Id="rId532" Type="http://schemas.openxmlformats.org/officeDocument/2006/relationships/hyperlink" Target="https://orcid.org/0000-0001-5158-8703" TargetMode="External"/><Relationship Id="rId533" Type="http://schemas.openxmlformats.org/officeDocument/2006/relationships/hyperlink" Target="https://orcid.org/0000-0002-1490-169X" TargetMode="External"/><Relationship Id="rId534" Type="http://schemas.openxmlformats.org/officeDocument/2006/relationships/hyperlink" Target="https://orcid.org/0000-0001-5158-8703" TargetMode="External"/><Relationship Id="rId535" Type="http://schemas.openxmlformats.org/officeDocument/2006/relationships/hyperlink" Target="https://orcid.org/0000-0002-1490-169X" TargetMode="External"/><Relationship Id="rId536" Type="http://schemas.openxmlformats.org/officeDocument/2006/relationships/hyperlink" Target="https://orcid.org/0000-0001-5158-8703" TargetMode="External"/><Relationship Id="rId537" Type="http://schemas.openxmlformats.org/officeDocument/2006/relationships/hyperlink" Target="https://orcid.org/0000-0002-1490-169X" TargetMode="External"/><Relationship Id="rId538" Type="http://schemas.openxmlformats.org/officeDocument/2006/relationships/hyperlink" Target="https://orcid.org/0000-0001-5158-8703" TargetMode="External"/><Relationship Id="rId539" Type="http://schemas.openxmlformats.org/officeDocument/2006/relationships/hyperlink" Target="https://orcid.org/0000-0002-1490-169X" TargetMode="External"/><Relationship Id="rId540" Type="http://schemas.openxmlformats.org/officeDocument/2006/relationships/hyperlink" Target="https://orcid.org/0000-0001-5158-8703" TargetMode="External"/><Relationship Id="rId541" Type="http://schemas.openxmlformats.org/officeDocument/2006/relationships/hyperlink" Target="https://orcid.org/0000-0002-1490-169X" TargetMode="External"/><Relationship Id="rId542" Type="http://schemas.openxmlformats.org/officeDocument/2006/relationships/hyperlink" Target="https://orcid.org/0000-0001-5158-8703" TargetMode="External"/><Relationship Id="rId543" Type="http://schemas.openxmlformats.org/officeDocument/2006/relationships/hyperlink" Target="https://orcid.org/0000-0002-1490-169X" TargetMode="External"/><Relationship Id="rId544" Type="http://schemas.openxmlformats.org/officeDocument/2006/relationships/hyperlink" Target="https://orcid.org/0000-0001-5158-8703" TargetMode="External"/><Relationship Id="rId545" Type="http://schemas.openxmlformats.org/officeDocument/2006/relationships/hyperlink" Target="https://orcid.org/0000-0002-1490-169X" TargetMode="External"/><Relationship Id="rId546" Type="http://schemas.openxmlformats.org/officeDocument/2006/relationships/hyperlink" Target="https://orcid.org/0000-0001-5158-8703" TargetMode="External"/><Relationship Id="rId547" Type="http://schemas.openxmlformats.org/officeDocument/2006/relationships/hyperlink" Target="https://orcid.org/0000-0002-1490-169X" TargetMode="External"/><Relationship Id="rId548" Type="http://schemas.openxmlformats.org/officeDocument/2006/relationships/hyperlink" Target="https://orcid.org/0000-0001-5158-8703" TargetMode="External"/><Relationship Id="rId549" Type="http://schemas.openxmlformats.org/officeDocument/2006/relationships/hyperlink" Target="https://orcid.org/0000-0002-1490-169X" TargetMode="External"/><Relationship Id="rId550" Type="http://schemas.openxmlformats.org/officeDocument/2006/relationships/hyperlink" Target="https://orcid.org/0000-0003-2972-2851" TargetMode="External"/><Relationship Id="rId551" Type="http://schemas.openxmlformats.org/officeDocument/2006/relationships/hyperlink" Target="https://orcid.org/0000-0003-2972-2851" TargetMode="External"/><Relationship Id="rId552" Type="http://schemas.openxmlformats.org/officeDocument/2006/relationships/hyperlink" Target="https://orcid.org/0000-0003-2972-2851" TargetMode="External"/><Relationship Id="rId553" Type="http://schemas.openxmlformats.org/officeDocument/2006/relationships/hyperlink" Target="https://orcid.org/0000-0003-2972-2851" TargetMode="External"/><Relationship Id="rId554" Type="http://schemas.openxmlformats.org/officeDocument/2006/relationships/hyperlink" Target="https://orcid.org/0000-0003-2972-2851" TargetMode="External"/><Relationship Id="rId555" Type="http://schemas.openxmlformats.org/officeDocument/2006/relationships/hyperlink" Target="https://orcid.org/0000-0003-2972-2851" TargetMode="External"/><Relationship Id="rId556" Type="http://schemas.openxmlformats.org/officeDocument/2006/relationships/hyperlink" Target="https://orcid.org/0000-0003-2972-2851" TargetMode="External"/><Relationship Id="rId557" Type="http://schemas.openxmlformats.org/officeDocument/2006/relationships/hyperlink" Target="https://orcid.org/0000-0003-2972-2851" TargetMode="External"/><Relationship Id="rId558" Type="http://schemas.openxmlformats.org/officeDocument/2006/relationships/hyperlink" Target="https://orcid.org/0000-0003-2972-2851" TargetMode="External"/><Relationship Id="rId559" Type="http://schemas.openxmlformats.org/officeDocument/2006/relationships/hyperlink" Target="https://orcid.org/0000-0003-2972-2851" TargetMode="External"/><Relationship Id="rId560" Type="http://schemas.openxmlformats.org/officeDocument/2006/relationships/hyperlink" Target="https://orcid.org/0000-0003-2972-2851" TargetMode="External"/><Relationship Id="rId561" Type="http://schemas.openxmlformats.org/officeDocument/2006/relationships/hyperlink" Target="https://orcid.org/0000-0003-2972-2851" TargetMode="External"/><Relationship Id="rId562" Type="http://schemas.openxmlformats.org/officeDocument/2006/relationships/hyperlink" Target="https://orcid.org/0000-0003-2972-2851" TargetMode="External"/><Relationship Id="rId563" Type="http://schemas.openxmlformats.org/officeDocument/2006/relationships/hyperlink" Target="https://orcid.org/0000-0003-2972-2851" TargetMode="External"/><Relationship Id="rId564" Type="http://schemas.openxmlformats.org/officeDocument/2006/relationships/hyperlink" Target="https://orcid.org/0000-0003-2972-2851" TargetMode="External"/><Relationship Id="rId565" Type="http://schemas.openxmlformats.org/officeDocument/2006/relationships/hyperlink" Target="https://orcid.org/0000-0003-2972-2851" TargetMode="External"/><Relationship Id="rId566" Type="http://schemas.openxmlformats.org/officeDocument/2006/relationships/hyperlink" Target="https://orcid.org/0000-0003-2972-2851" TargetMode="External"/><Relationship Id="rId567" Type="http://schemas.openxmlformats.org/officeDocument/2006/relationships/hyperlink" Target="https://orcid.org/0000-0003-2972-2851" TargetMode="External"/><Relationship Id="rId568" Type="http://schemas.openxmlformats.org/officeDocument/2006/relationships/hyperlink" Target="https://orcid.org/0000-0003-2972-2851" TargetMode="External"/><Relationship Id="rId569" Type="http://schemas.openxmlformats.org/officeDocument/2006/relationships/hyperlink" Target="https://orcid.org/0000-0003-2972-2851" TargetMode="External"/><Relationship Id="rId570" Type="http://schemas.openxmlformats.org/officeDocument/2006/relationships/hyperlink" Target="https://orcid.org/0000-0003-2972-2851" TargetMode="External"/><Relationship Id="rId571" Type="http://schemas.openxmlformats.org/officeDocument/2006/relationships/hyperlink" Target="https://orcid.org/0000-0003-2972-2851" TargetMode="External"/><Relationship Id="rId572" Type="http://schemas.openxmlformats.org/officeDocument/2006/relationships/hyperlink" Target="https://orcid.org/0000-0003-2972-2851" TargetMode="External"/><Relationship Id="rId573" Type="http://schemas.openxmlformats.org/officeDocument/2006/relationships/hyperlink" Target="https://orcid.org/0000-0003-2972-2851" TargetMode="External"/><Relationship Id="rId574" Type="http://schemas.openxmlformats.org/officeDocument/2006/relationships/hyperlink" Target="https://orcid.org/0000-0003-2972-2851" TargetMode="External"/><Relationship Id="rId575" Type="http://schemas.openxmlformats.org/officeDocument/2006/relationships/hyperlink" Target="https://orcid.org/0000-0003-2972-2851" TargetMode="External"/><Relationship Id="rId576" Type="http://schemas.openxmlformats.org/officeDocument/2006/relationships/hyperlink" Target="https://orcid.org/0000-0003-2972-2851" TargetMode="External"/><Relationship Id="rId577" Type="http://schemas.openxmlformats.org/officeDocument/2006/relationships/hyperlink" Target="https://orcid.org/0000-0003-2972-2851" TargetMode="External"/><Relationship Id="rId578" Type="http://schemas.openxmlformats.org/officeDocument/2006/relationships/hyperlink" Target="https://orcid.org/0000-0003-2972-2851" TargetMode="External"/><Relationship Id="rId579" Type="http://schemas.openxmlformats.org/officeDocument/2006/relationships/hyperlink" Target="https://orcid.org/0000-0003-2972-2851" TargetMode="External"/><Relationship Id="rId580" Type="http://schemas.openxmlformats.org/officeDocument/2006/relationships/hyperlink" Target="https://orcid.org/0000-0003-2972-2851" TargetMode="External"/><Relationship Id="rId581" Type="http://schemas.openxmlformats.org/officeDocument/2006/relationships/hyperlink" Target="https://orcid.org/0000-0003-2972-2851" TargetMode="External"/><Relationship Id="rId582" Type="http://schemas.openxmlformats.org/officeDocument/2006/relationships/hyperlink" Target="https://orcid.org/0000-0003-2972-2851" TargetMode="External"/><Relationship Id="rId583" Type="http://schemas.openxmlformats.org/officeDocument/2006/relationships/hyperlink" Target="https://orcid.org/0000-0003-2972-2851" TargetMode="External"/><Relationship Id="rId584" Type="http://schemas.openxmlformats.org/officeDocument/2006/relationships/hyperlink" Target="https://orcid.org/0000-0003-2972-2851" TargetMode="External"/><Relationship Id="rId585" Type="http://schemas.openxmlformats.org/officeDocument/2006/relationships/hyperlink" Target="https://orcid.org/0000-0003-2972-2851" TargetMode="External"/><Relationship Id="rId586" Type="http://schemas.openxmlformats.org/officeDocument/2006/relationships/hyperlink" Target="https://orcid.org/0000-0003-2972-2851" TargetMode="External"/><Relationship Id="rId587" Type="http://schemas.openxmlformats.org/officeDocument/2006/relationships/hyperlink" Target="https://orcid.org/0000-0003-2972-2851" TargetMode="External"/><Relationship Id="rId588" Type="http://schemas.openxmlformats.org/officeDocument/2006/relationships/hyperlink" Target="https://orcid.org/0000-0003-2972-2851" TargetMode="External"/><Relationship Id="rId589" Type="http://schemas.openxmlformats.org/officeDocument/2006/relationships/hyperlink" Target="https://orcid.org/0000-0003-2972-2851" TargetMode="External"/><Relationship Id="rId590" Type="http://schemas.openxmlformats.org/officeDocument/2006/relationships/hyperlink" Target="https://orcid.org/0000-0003-2972-2851" TargetMode="External"/><Relationship Id="rId591" Type="http://schemas.openxmlformats.org/officeDocument/2006/relationships/hyperlink" Target="https://orcid.org/0000-0003-2972-2851" TargetMode="External"/><Relationship Id="rId592" Type="http://schemas.openxmlformats.org/officeDocument/2006/relationships/hyperlink" Target="https://orcid.org/0000-0001-5158-8703" TargetMode="External"/><Relationship Id="rId593" Type="http://schemas.openxmlformats.org/officeDocument/2006/relationships/hyperlink" Target="https://orcid.org/0000-0002-1490-169X" TargetMode="External"/><Relationship Id="rId594" Type="http://schemas.openxmlformats.org/officeDocument/2006/relationships/hyperlink" Target="https://orcid.org/0000-0001-5158-8703" TargetMode="External"/><Relationship Id="rId595" Type="http://schemas.openxmlformats.org/officeDocument/2006/relationships/hyperlink" Target="https://orcid.org/0000-0002-1490-169X" TargetMode="External"/><Relationship Id="rId596" Type="http://schemas.openxmlformats.org/officeDocument/2006/relationships/hyperlink" Target="https://orcid.org/0000-0001-5158-8703" TargetMode="External"/><Relationship Id="rId597" Type="http://schemas.openxmlformats.org/officeDocument/2006/relationships/hyperlink" Target="https://orcid.org/0000-0002-1490-169X" TargetMode="External"/><Relationship Id="rId598" Type="http://schemas.openxmlformats.org/officeDocument/2006/relationships/hyperlink" Target="https://orcid.org/0000-0001-5158-8703" TargetMode="External"/><Relationship Id="rId599" Type="http://schemas.openxmlformats.org/officeDocument/2006/relationships/hyperlink" Target="https://orcid.org/0000-0002-1490-169X" TargetMode="External"/><Relationship Id="rId600" Type="http://schemas.openxmlformats.org/officeDocument/2006/relationships/hyperlink" Target="https://orcid.org/0000-0001-5158-8703" TargetMode="External"/><Relationship Id="rId601" Type="http://schemas.openxmlformats.org/officeDocument/2006/relationships/hyperlink" Target="https://orcid.org/0000-0002-1490-169X" TargetMode="External"/><Relationship Id="rId602" Type="http://schemas.openxmlformats.org/officeDocument/2006/relationships/hyperlink" Target="https://orcid.org/0000-0001-5158-8703" TargetMode="External"/><Relationship Id="rId603" Type="http://schemas.openxmlformats.org/officeDocument/2006/relationships/hyperlink" Target="https://orcid.org/0000-0002-1490-169X" TargetMode="External"/><Relationship Id="rId604" Type="http://schemas.openxmlformats.org/officeDocument/2006/relationships/hyperlink" Target="https://orcid.org/0000-0001-5158-8703" TargetMode="External"/><Relationship Id="rId605" Type="http://schemas.openxmlformats.org/officeDocument/2006/relationships/hyperlink" Target="https://orcid.org/0000-0002-1490-169X" TargetMode="External"/><Relationship Id="rId606" Type="http://schemas.openxmlformats.org/officeDocument/2006/relationships/hyperlink" Target="https://orcid.org/0000-0001-5158-8703" TargetMode="External"/><Relationship Id="rId607" Type="http://schemas.openxmlformats.org/officeDocument/2006/relationships/hyperlink" Target="https://orcid.org/0000-0002-1490-169X" TargetMode="External"/><Relationship Id="rId608" Type="http://schemas.openxmlformats.org/officeDocument/2006/relationships/hyperlink" Target="https://orcid.org/0000-0001-5158-8703" TargetMode="External"/><Relationship Id="rId609" Type="http://schemas.openxmlformats.org/officeDocument/2006/relationships/hyperlink" Target="https://orcid.org/0000-0002-1490-169X" TargetMode="External"/><Relationship Id="rId610" Type="http://schemas.openxmlformats.org/officeDocument/2006/relationships/hyperlink" Target="https://orcid.org/0000-0001-5158-8703" TargetMode="External"/><Relationship Id="rId611" Type="http://schemas.openxmlformats.org/officeDocument/2006/relationships/hyperlink" Target="https://orcid.org/0000-0002-1490-169X" TargetMode="External"/><Relationship Id="rId612" Type="http://schemas.openxmlformats.org/officeDocument/2006/relationships/hyperlink" Target="https://orcid.org/0000-0001-5158-8703" TargetMode="External"/><Relationship Id="rId613" Type="http://schemas.openxmlformats.org/officeDocument/2006/relationships/hyperlink" Target="https://orcid.org/0000-0002-1490-169X" TargetMode="External"/><Relationship Id="rId614" Type="http://schemas.openxmlformats.org/officeDocument/2006/relationships/hyperlink" Target="https://orcid.org/0000-0001-5158-8703" TargetMode="External"/><Relationship Id="rId615" Type="http://schemas.openxmlformats.org/officeDocument/2006/relationships/hyperlink" Target="https://orcid.org/0000-0002-1490-169X" TargetMode="External"/><Relationship Id="rId616" Type="http://schemas.openxmlformats.org/officeDocument/2006/relationships/hyperlink" Target="https://orcid.org/0000-0001-5158-8703" TargetMode="External"/><Relationship Id="rId617" Type="http://schemas.openxmlformats.org/officeDocument/2006/relationships/hyperlink" Target="https://orcid.org/0000-0002-1490-169X" TargetMode="External"/><Relationship Id="rId618" Type="http://schemas.openxmlformats.org/officeDocument/2006/relationships/hyperlink" Target="https://orcid.org/0000-0001-5158-8703" TargetMode="External"/><Relationship Id="rId619" Type="http://schemas.openxmlformats.org/officeDocument/2006/relationships/hyperlink" Target="https://orcid.org/0000-0002-1490-169X" TargetMode="External"/><Relationship Id="rId620" Type="http://schemas.openxmlformats.org/officeDocument/2006/relationships/hyperlink" Target="https://orcid.org/0000-0001-5158-8703" TargetMode="External"/><Relationship Id="rId621" Type="http://schemas.openxmlformats.org/officeDocument/2006/relationships/hyperlink" Target="https://orcid.org/0000-0002-1490-169X" TargetMode="External"/><Relationship Id="rId622" Type="http://schemas.openxmlformats.org/officeDocument/2006/relationships/hyperlink" Target="https://orcid.org/0000-0001-5158-8703" TargetMode="External"/><Relationship Id="rId623" Type="http://schemas.openxmlformats.org/officeDocument/2006/relationships/hyperlink" Target="https://orcid.org/0000-0002-1490-169X" TargetMode="External"/><Relationship Id="rId624" Type="http://schemas.openxmlformats.org/officeDocument/2006/relationships/hyperlink" Target="https://orcid.org/0000-0001-5158-8703" TargetMode="External"/><Relationship Id="rId625" Type="http://schemas.openxmlformats.org/officeDocument/2006/relationships/hyperlink" Target="https://orcid.org/0000-0002-1490-169X" TargetMode="External"/><Relationship Id="rId626" Type="http://schemas.openxmlformats.org/officeDocument/2006/relationships/hyperlink" Target="https://orcid.org/0000-0001-5158-8703" TargetMode="External"/><Relationship Id="rId627" Type="http://schemas.openxmlformats.org/officeDocument/2006/relationships/hyperlink" Target="https://orcid.org/0000-0002-1490-169X" TargetMode="External"/><Relationship Id="rId628" Type="http://schemas.openxmlformats.org/officeDocument/2006/relationships/hyperlink" Target="https://orcid.org/0000-0001-5158-8703" TargetMode="External"/><Relationship Id="rId629" Type="http://schemas.openxmlformats.org/officeDocument/2006/relationships/hyperlink" Target="https://orcid.org/0000-0002-1490-169X" TargetMode="External"/><Relationship Id="rId630" Type="http://schemas.openxmlformats.org/officeDocument/2006/relationships/hyperlink" Target="https://orcid.org/0000-0001-5158-8703" TargetMode="External"/><Relationship Id="rId631" Type="http://schemas.openxmlformats.org/officeDocument/2006/relationships/hyperlink" Target="https://orcid.org/0000-0002-1490-169X" TargetMode="External"/><Relationship Id="rId632" Type="http://schemas.openxmlformats.org/officeDocument/2006/relationships/hyperlink" Target="https://orcid.org/0000-0001-5158-8703" TargetMode="External"/><Relationship Id="rId633" Type="http://schemas.openxmlformats.org/officeDocument/2006/relationships/hyperlink" Target="https://orcid.org/0000-0002-1490-169X" TargetMode="External"/><Relationship Id="rId634" Type="http://schemas.openxmlformats.org/officeDocument/2006/relationships/hyperlink" Target="https://orcid.org/0000-0001-5158-8703" TargetMode="External"/><Relationship Id="rId635" Type="http://schemas.openxmlformats.org/officeDocument/2006/relationships/hyperlink" Target="https://orcid.org/0000-0002-1490-169X" TargetMode="External"/><Relationship Id="rId636" Type="http://schemas.openxmlformats.org/officeDocument/2006/relationships/hyperlink" Target="https://orcid.org/0000-0001-5158-8703" TargetMode="External"/><Relationship Id="rId637" Type="http://schemas.openxmlformats.org/officeDocument/2006/relationships/hyperlink" Target="https://orcid.org/0000-0002-1490-169X" TargetMode="External"/><Relationship Id="rId638" Type="http://schemas.openxmlformats.org/officeDocument/2006/relationships/hyperlink" Target="https://orcid.org/0000-0001-5158-8703" TargetMode="External"/><Relationship Id="rId639" Type="http://schemas.openxmlformats.org/officeDocument/2006/relationships/hyperlink" Target="https://orcid.org/0000-0002-1490-169X" TargetMode="External"/><Relationship Id="rId640" Type="http://schemas.openxmlformats.org/officeDocument/2006/relationships/hyperlink" Target="https://orcid.org/0000-0001-5158-8703" TargetMode="External"/><Relationship Id="rId641" Type="http://schemas.openxmlformats.org/officeDocument/2006/relationships/hyperlink" Target="https://orcid.org/0000-0002-1490-169X" TargetMode="External"/><Relationship Id="rId642" Type="http://schemas.openxmlformats.org/officeDocument/2006/relationships/hyperlink" Target="https://orcid.org/0000-0001-5158-8703" TargetMode="External"/><Relationship Id="rId643" Type="http://schemas.openxmlformats.org/officeDocument/2006/relationships/hyperlink" Target="https://orcid.org/0000-0002-1490-169X" TargetMode="External"/><Relationship Id="rId644" Type="http://schemas.openxmlformats.org/officeDocument/2006/relationships/hyperlink" Target="https://orcid.org/0000-0001-5158-8703" TargetMode="External"/><Relationship Id="rId645" Type="http://schemas.openxmlformats.org/officeDocument/2006/relationships/hyperlink" Target="https://orcid.org/0000-0002-1490-169X" TargetMode="External"/><Relationship Id="rId646" Type="http://schemas.openxmlformats.org/officeDocument/2006/relationships/hyperlink" Target="https://orcid.org/0000-0001-5158-8703" TargetMode="External"/><Relationship Id="rId647" Type="http://schemas.openxmlformats.org/officeDocument/2006/relationships/hyperlink" Target="https://orcid.org/0000-0002-1490-169X" TargetMode="External"/><Relationship Id="rId648" Type="http://schemas.openxmlformats.org/officeDocument/2006/relationships/hyperlink" Target="https://orcid.org/0000-0001-5158-8703" TargetMode="External"/><Relationship Id="rId649" Type="http://schemas.openxmlformats.org/officeDocument/2006/relationships/hyperlink" Target="https://orcid.org/0000-0002-1490-169X" TargetMode="External"/><Relationship Id="rId650" Type="http://schemas.openxmlformats.org/officeDocument/2006/relationships/hyperlink" Target="https://orcid.org/0000-0001-5158-8703" TargetMode="External"/><Relationship Id="rId651" Type="http://schemas.openxmlformats.org/officeDocument/2006/relationships/hyperlink" Target="https://orcid.org/0000-0002-1490-169X" TargetMode="External"/><Relationship Id="rId652" Type="http://schemas.openxmlformats.org/officeDocument/2006/relationships/hyperlink" Target="https://orcid.org/0000-0003-2972-2851" TargetMode="External"/><Relationship Id="rId653" Type="http://schemas.openxmlformats.org/officeDocument/2006/relationships/hyperlink" Target="https://orcid.org/0000-0003-2972-2851" TargetMode="External"/><Relationship Id="rId654" Type="http://schemas.openxmlformats.org/officeDocument/2006/relationships/hyperlink" Target="https://orcid.org/0000-0003-2972-2851" TargetMode="External"/><Relationship Id="rId655" Type="http://schemas.openxmlformats.org/officeDocument/2006/relationships/hyperlink" Target="https://orcid.org/0000-0003-2972-2851" TargetMode="External"/><Relationship Id="rId656" Type="http://schemas.openxmlformats.org/officeDocument/2006/relationships/hyperlink" Target="https://orcid.org/0000-0003-2972-2851" TargetMode="External"/><Relationship Id="rId657" Type="http://schemas.openxmlformats.org/officeDocument/2006/relationships/hyperlink" Target="https://orcid.org/0000-0003-2972-2851" TargetMode="External"/><Relationship Id="rId658" Type="http://schemas.openxmlformats.org/officeDocument/2006/relationships/hyperlink" Target="https://orcid.org/0000-0003-2972-2851" TargetMode="External"/><Relationship Id="rId659" Type="http://schemas.openxmlformats.org/officeDocument/2006/relationships/hyperlink" Target="https://orcid.org/0000-0003-2972-2851" TargetMode="External"/><Relationship Id="rId660" Type="http://schemas.openxmlformats.org/officeDocument/2006/relationships/hyperlink" Target="https://orcid.org/0000-0003-2972-2851" TargetMode="External"/><Relationship Id="rId661" Type="http://schemas.openxmlformats.org/officeDocument/2006/relationships/hyperlink" Target="https://orcid.org/0000-0003-2972-2851" TargetMode="External"/><Relationship Id="rId662" Type="http://schemas.openxmlformats.org/officeDocument/2006/relationships/hyperlink" Target="https://orcid.org/0000-0003-2972-2851" TargetMode="External"/><Relationship Id="rId663" Type="http://schemas.openxmlformats.org/officeDocument/2006/relationships/hyperlink" Target="https://orcid.org/0000-0003-2972-2851" TargetMode="External"/><Relationship Id="rId664" Type="http://schemas.openxmlformats.org/officeDocument/2006/relationships/hyperlink" Target="https://orcid.org/0000-0003-2972-2851" TargetMode="External"/><Relationship Id="rId665" Type="http://schemas.openxmlformats.org/officeDocument/2006/relationships/hyperlink" Target="https://orcid.org/0000-0003-2972-2851" TargetMode="External"/><Relationship Id="rId666" Type="http://schemas.openxmlformats.org/officeDocument/2006/relationships/hyperlink" Target="https://orcid.org/0000-0003-2972-2851" TargetMode="External"/><Relationship Id="rId667" Type="http://schemas.openxmlformats.org/officeDocument/2006/relationships/hyperlink" Target="https://orcid.org/0000-0003-2972-2851" TargetMode="External"/><Relationship Id="rId668" Type="http://schemas.openxmlformats.org/officeDocument/2006/relationships/hyperlink" Target="https://orcid.org/0000-0003-2972-2851" TargetMode="External"/><Relationship Id="rId669" Type="http://schemas.openxmlformats.org/officeDocument/2006/relationships/hyperlink" Target="https://orcid.org/0000-0003-2972-2851" TargetMode="External"/><Relationship Id="rId670" Type="http://schemas.openxmlformats.org/officeDocument/2006/relationships/hyperlink" Target="https://orcid.org/0000-0003-2972-2851" TargetMode="External"/><Relationship Id="rId671" Type="http://schemas.openxmlformats.org/officeDocument/2006/relationships/hyperlink" Target="https://orcid.org/0000-0003-2972-2851" TargetMode="External"/><Relationship Id="rId672" Type="http://schemas.openxmlformats.org/officeDocument/2006/relationships/hyperlink" Target="https://orcid.org/0000-0003-2972-2851" TargetMode="External"/><Relationship Id="rId673" Type="http://schemas.openxmlformats.org/officeDocument/2006/relationships/hyperlink" Target="https://orcid.org/0000-0003-2972-2851" TargetMode="External"/><Relationship Id="rId674" Type="http://schemas.openxmlformats.org/officeDocument/2006/relationships/hyperlink" Target="https://orcid.org/0000-0003-2972-2851" TargetMode="External"/><Relationship Id="rId675" Type="http://schemas.openxmlformats.org/officeDocument/2006/relationships/hyperlink" Target="https://orcid.org/0000-0003-2972-2851" TargetMode="External"/><Relationship Id="rId676" Type="http://schemas.openxmlformats.org/officeDocument/2006/relationships/hyperlink" Target="https://orcid.org/0000-0003-2972-2851" TargetMode="External"/><Relationship Id="rId677" Type="http://schemas.openxmlformats.org/officeDocument/2006/relationships/hyperlink" Target="https://orcid.org/0000-0003-2972-2851" TargetMode="External"/><Relationship Id="rId678" Type="http://schemas.openxmlformats.org/officeDocument/2006/relationships/hyperlink" Target="https://orcid.org/0000-0003-2972-2851" TargetMode="External"/><Relationship Id="rId679" Type="http://schemas.openxmlformats.org/officeDocument/2006/relationships/hyperlink" Target="https://orcid.org/0000-0003-2972-2851" TargetMode="External"/><Relationship Id="rId680" Type="http://schemas.openxmlformats.org/officeDocument/2006/relationships/hyperlink" Target="https://orcid.org/0000-0003-2972-2851" TargetMode="External"/><Relationship Id="rId681" Type="http://schemas.openxmlformats.org/officeDocument/2006/relationships/hyperlink" Target="https://orcid.org/0000-0003-2972-2851" TargetMode="External"/><Relationship Id="rId682" Type="http://schemas.openxmlformats.org/officeDocument/2006/relationships/hyperlink" Target="https://orcid.org/0000-0003-2972-2851" TargetMode="External"/><Relationship Id="rId683" Type="http://schemas.openxmlformats.org/officeDocument/2006/relationships/hyperlink" Target="https://orcid.org/0000-0003-2972-2851" TargetMode="External"/><Relationship Id="rId684" Type="http://schemas.openxmlformats.org/officeDocument/2006/relationships/hyperlink" Target="https://orcid.org/0000-0003-2972-2851" TargetMode="External"/><Relationship Id="rId685" Type="http://schemas.openxmlformats.org/officeDocument/2006/relationships/hyperlink" Target="https://orcid.org/0000-0003-2972-2851" TargetMode="External"/><Relationship Id="rId686" Type="http://schemas.openxmlformats.org/officeDocument/2006/relationships/hyperlink" Target="https://orcid.org/0000-0003-2972-2851" TargetMode="External"/><Relationship Id="rId687" Type="http://schemas.openxmlformats.org/officeDocument/2006/relationships/hyperlink" Target="https://orcid.org/0000-0003-2972-2851" TargetMode="External"/><Relationship Id="rId688" Type="http://schemas.openxmlformats.org/officeDocument/2006/relationships/hyperlink" Target="https://orcid.org/0000-0003-2972-2851" TargetMode="External"/><Relationship Id="rId689" Type="http://schemas.openxmlformats.org/officeDocument/2006/relationships/hyperlink" Target="https://orcid.org/0000-0003-2972-2851" TargetMode="External"/><Relationship Id="rId690" Type="http://schemas.openxmlformats.org/officeDocument/2006/relationships/hyperlink" Target="https://orcid.org/0000-0003-2972-2851" TargetMode="External"/><Relationship Id="rId691" Type="http://schemas.openxmlformats.org/officeDocument/2006/relationships/hyperlink" Target="https://orcid.org/0000-0003-2972-2851" TargetMode="External"/><Relationship Id="rId692" Type="http://schemas.openxmlformats.org/officeDocument/2006/relationships/hyperlink" Target="https://orcid.org/0000-0003-2972-2851" TargetMode="External"/><Relationship Id="rId693" Type="http://schemas.openxmlformats.org/officeDocument/2006/relationships/hyperlink" Target="https://orcid.org/0000-0003-2972-2851" TargetMode="External"/><Relationship Id="rId694" Type="http://schemas.openxmlformats.org/officeDocument/2006/relationships/hyperlink" Target="https://orcid.org/0000-0003-2972-2851" TargetMode="External"/><Relationship Id="rId695" Type="http://schemas.openxmlformats.org/officeDocument/2006/relationships/hyperlink" Target="https://orcid.org/0000-0003-2972-2851" TargetMode="External"/><Relationship Id="rId696" Type="http://schemas.openxmlformats.org/officeDocument/2006/relationships/hyperlink" Target="https://orcid.org/0000-0003-2972-2851" TargetMode="External"/><Relationship Id="rId697" Type="http://schemas.openxmlformats.org/officeDocument/2006/relationships/hyperlink" Target="https://orcid.org/0000-0003-2972-2851" TargetMode="External"/><Relationship Id="rId698" Type="http://schemas.openxmlformats.org/officeDocument/2006/relationships/hyperlink" Target="https://orcid.org/0000-0003-2972-2851" TargetMode="External"/><Relationship Id="rId699" Type="http://schemas.openxmlformats.org/officeDocument/2006/relationships/hyperlink" Target="https://orcid.org/0000-0003-2972-2851" TargetMode="External"/><Relationship Id="rId700" Type="http://schemas.openxmlformats.org/officeDocument/2006/relationships/hyperlink" Target="https://orcid.org/0000-0003-2972-2851" TargetMode="External"/><Relationship Id="rId701" Type="http://schemas.openxmlformats.org/officeDocument/2006/relationships/hyperlink" Target="https://orcid.org/0000-0003-2972-2851" TargetMode="External"/><Relationship Id="rId702" Type="http://schemas.openxmlformats.org/officeDocument/2006/relationships/hyperlink" Target="https://orcid.org/0000-0003-2972-2851" TargetMode="External"/><Relationship Id="rId703" Type="http://schemas.openxmlformats.org/officeDocument/2006/relationships/hyperlink" Target="https://orcid.org/0000-0003-2972-2851" TargetMode="External"/><Relationship Id="rId704" Type="http://schemas.openxmlformats.org/officeDocument/2006/relationships/hyperlink" Target="https://orcid.org/0000-0003-2972-2851" TargetMode="External"/><Relationship Id="rId705" Type="http://schemas.openxmlformats.org/officeDocument/2006/relationships/hyperlink" Target="https://orcid.org/0000-0003-2972-2851" TargetMode="External"/><Relationship Id="rId706" Type="http://schemas.openxmlformats.org/officeDocument/2006/relationships/hyperlink" Target="https://orcid.org/0000-0003-2972-2851" TargetMode="External"/><Relationship Id="rId707" Type="http://schemas.openxmlformats.org/officeDocument/2006/relationships/hyperlink" Target="https://orcid.org/0000-0003-2972-2851" TargetMode="External"/><Relationship Id="rId708" Type="http://schemas.openxmlformats.org/officeDocument/2006/relationships/hyperlink" Target="https://orcid.org/0000-0003-2972-2851" TargetMode="External"/><Relationship Id="rId709" Type="http://schemas.openxmlformats.org/officeDocument/2006/relationships/hyperlink" Target="https://orcid.org/0000-0003-2972-2851" TargetMode="External"/><Relationship Id="rId710" Type="http://schemas.openxmlformats.org/officeDocument/2006/relationships/hyperlink" Target="https://orcid.org/0000-0003-2972-2851" TargetMode="External"/><Relationship Id="rId711" Type="http://schemas.openxmlformats.org/officeDocument/2006/relationships/hyperlink" Target="https://orcid.org/0000-0003-2972-2851" TargetMode="External"/><Relationship Id="rId712" Type="http://schemas.openxmlformats.org/officeDocument/2006/relationships/hyperlink" Target="https://orcid.org/0000-0003-2972-2851" TargetMode="External"/><Relationship Id="rId713" Type="http://schemas.openxmlformats.org/officeDocument/2006/relationships/hyperlink" Target="https://orcid.org/0000-0003-2972-2851" TargetMode="External"/><Relationship Id="rId714" Type="http://schemas.openxmlformats.org/officeDocument/2006/relationships/hyperlink" Target="https://orcid.org/0000-0003-2972-2851" TargetMode="External"/><Relationship Id="rId715" Type="http://schemas.openxmlformats.org/officeDocument/2006/relationships/hyperlink" Target="https://orcid.org/0000-0003-2972-2851" TargetMode="External"/><Relationship Id="rId716" Type="http://schemas.openxmlformats.org/officeDocument/2006/relationships/hyperlink" Target="https://orcid.org/0000-0003-2972-2851" TargetMode="External"/><Relationship Id="rId717" Type="http://schemas.openxmlformats.org/officeDocument/2006/relationships/hyperlink" Target="https://orcid.org/0000-0003-2972-2851" TargetMode="External"/><Relationship Id="rId718" Type="http://schemas.openxmlformats.org/officeDocument/2006/relationships/hyperlink" Target="https://orcid.org/0000-0001-5158-8703" TargetMode="External"/><Relationship Id="rId719" Type="http://schemas.openxmlformats.org/officeDocument/2006/relationships/hyperlink" Target="https://orcid.org/0000-0002-1490-169X" TargetMode="External"/><Relationship Id="rId720" Type="http://schemas.openxmlformats.org/officeDocument/2006/relationships/hyperlink" Target="https://orcid.org/0000-0001-5158-8703" TargetMode="External"/><Relationship Id="rId721" Type="http://schemas.openxmlformats.org/officeDocument/2006/relationships/hyperlink" Target="https://orcid.org/0000-0002-1490-169X" TargetMode="External"/><Relationship Id="rId722" Type="http://schemas.openxmlformats.org/officeDocument/2006/relationships/hyperlink" Target="https://orcid.org/0000-0001-5158-8703" TargetMode="External"/><Relationship Id="rId723" Type="http://schemas.openxmlformats.org/officeDocument/2006/relationships/hyperlink" Target="https://orcid.org/0000-0002-1490-169X" TargetMode="External"/><Relationship Id="rId724" Type="http://schemas.openxmlformats.org/officeDocument/2006/relationships/hyperlink" Target="https://orcid.org/0000-0001-5158-8703" TargetMode="External"/><Relationship Id="rId725" Type="http://schemas.openxmlformats.org/officeDocument/2006/relationships/hyperlink" Target="https://orcid.org/0000-0002-1490-169X" TargetMode="External"/><Relationship Id="rId726" Type="http://schemas.openxmlformats.org/officeDocument/2006/relationships/hyperlink" Target="https://orcid.org/0000-0001-5158-8703" TargetMode="External"/><Relationship Id="rId727" Type="http://schemas.openxmlformats.org/officeDocument/2006/relationships/hyperlink" Target="https://orcid.org/0000-0002-1490-169X" TargetMode="External"/><Relationship Id="rId728" Type="http://schemas.openxmlformats.org/officeDocument/2006/relationships/hyperlink" Target="https://orcid.org/0000-0001-5158-8703" TargetMode="External"/><Relationship Id="rId729" Type="http://schemas.openxmlformats.org/officeDocument/2006/relationships/hyperlink" Target="https://orcid.org/0000-0002-1490-169X" TargetMode="External"/><Relationship Id="rId730" Type="http://schemas.openxmlformats.org/officeDocument/2006/relationships/hyperlink" Target="https://orcid.org/0000-0003-2972-2851" TargetMode="External"/><Relationship Id="rId731" Type="http://schemas.openxmlformats.org/officeDocument/2006/relationships/hyperlink" Target="https://orcid.org/0000-0003-2972-2851" TargetMode="External"/><Relationship Id="rId732" Type="http://schemas.openxmlformats.org/officeDocument/2006/relationships/hyperlink" Target="https://orcid.org/0000-0003-2972-2851" TargetMode="External"/><Relationship Id="rId733" Type="http://schemas.openxmlformats.org/officeDocument/2006/relationships/hyperlink" Target="https://orcid.org/0000-0003-2972-2851" TargetMode="External"/><Relationship Id="rId734" Type="http://schemas.openxmlformats.org/officeDocument/2006/relationships/hyperlink" Target="https://orcid.org/0000-0003-2972-2851" TargetMode="External"/><Relationship Id="rId735" Type="http://schemas.openxmlformats.org/officeDocument/2006/relationships/hyperlink" Target="https://orcid.org/0000-0003-2972-2851" TargetMode="External"/><Relationship Id="rId736" Type="http://schemas.openxmlformats.org/officeDocument/2006/relationships/hyperlink" Target="https://orcid.org/0000-0003-2972-2851" TargetMode="External"/><Relationship Id="rId737" Type="http://schemas.openxmlformats.org/officeDocument/2006/relationships/hyperlink" Target="https://orcid.org/0000-0003-2972-2851" TargetMode="External"/><Relationship Id="rId738" Type="http://schemas.openxmlformats.org/officeDocument/2006/relationships/hyperlink" Target="https://orcid.org/0000-0003-2972-2851" TargetMode="External"/><Relationship Id="rId739" Type="http://schemas.openxmlformats.org/officeDocument/2006/relationships/hyperlink" Target="https://orcid.org/0000-0003-2972-2851" TargetMode="External"/><Relationship Id="rId740" Type="http://schemas.openxmlformats.org/officeDocument/2006/relationships/hyperlink" Target="https://orcid.org/0000-0003-2972-2851" TargetMode="External"/><Relationship Id="rId741" Type="http://schemas.openxmlformats.org/officeDocument/2006/relationships/hyperlink" Target="https://orcid.org/0000-0003-2972-2851" TargetMode="External"/><Relationship Id="rId742" Type="http://schemas.openxmlformats.org/officeDocument/2006/relationships/hyperlink" Target="https://orcid.org/0000-0003-2972-2851" TargetMode="External"/><Relationship Id="rId743" Type="http://schemas.openxmlformats.org/officeDocument/2006/relationships/hyperlink" Target="https://orcid.org/0000-0003-2972-2851" TargetMode="External"/><Relationship Id="rId744" Type="http://schemas.openxmlformats.org/officeDocument/2006/relationships/hyperlink" Target="https://orcid.org/0000-0003-2972-2851" TargetMode="External"/><Relationship Id="rId745" Type="http://schemas.openxmlformats.org/officeDocument/2006/relationships/hyperlink" Target="https://orcid.org/0000-0003-2972-2851" TargetMode="External"/><Relationship Id="rId746" Type="http://schemas.openxmlformats.org/officeDocument/2006/relationships/hyperlink" Target="https://orcid.org/0000-0003-2972-2851" TargetMode="External"/><Relationship Id="rId747" Type="http://schemas.openxmlformats.org/officeDocument/2006/relationships/hyperlink" Target="https://orcid.org/0000-0003-2972-2851" TargetMode="External"/><Relationship Id="rId748" Type="http://schemas.openxmlformats.org/officeDocument/2006/relationships/hyperlink" Target="https://orcid.org/0000-0003-2972-2851" TargetMode="External"/><Relationship Id="rId749" Type="http://schemas.openxmlformats.org/officeDocument/2006/relationships/hyperlink" Target="https://orcid.org/0000-0003-2972-2851" TargetMode="External"/><Relationship Id="rId750" Type="http://schemas.openxmlformats.org/officeDocument/2006/relationships/hyperlink" Target="https://orcid.org/0000-0003-2972-2851" TargetMode="External"/><Relationship Id="rId751" Type="http://schemas.openxmlformats.org/officeDocument/2006/relationships/hyperlink" Target="https://orcid.org/0000-0003-2972-2851" TargetMode="External"/><Relationship Id="rId752" Type="http://schemas.openxmlformats.org/officeDocument/2006/relationships/hyperlink" Target="https://orcid.org/0000-0003-2972-2851" TargetMode="External"/><Relationship Id="rId753" Type="http://schemas.openxmlformats.org/officeDocument/2006/relationships/hyperlink" Target="https://orcid.org/0000-0003-2972-2851" TargetMode="External"/><Relationship Id="rId754" Type="http://schemas.openxmlformats.org/officeDocument/2006/relationships/hyperlink" Target="https://orcid.org/0000-0003-2972-2851" TargetMode="External"/><Relationship Id="rId755" Type="http://schemas.openxmlformats.org/officeDocument/2006/relationships/hyperlink" Target="https://orcid.org/0000-0003-2972-2851" TargetMode="External"/><Relationship Id="rId756" Type="http://schemas.openxmlformats.org/officeDocument/2006/relationships/hyperlink" Target="https://orcid.org/0000-0003-2972-2851" TargetMode="External"/><Relationship Id="rId757" Type="http://schemas.openxmlformats.org/officeDocument/2006/relationships/hyperlink" Target="https://orcid.org/0000-0001-5158-8703" TargetMode="External"/><Relationship Id="rId758" Type="http://schemas.openxmlformats.org/officeDocument/2006/relationships/hyperlink" Target="https://orcid.org/0000-0002-1490-169X" TargetMode="External"/><Relationship Id="rId759" Type="http://schemas.openxmlformats.org/officeDocument/2006/relationships/hyperlink" Target="https://orcid.org/0000-0001-5158-8703" TargetMode="External"/><Relationship Id="rId760" Type="http://schemas.openxmlformats.org/officeDocument/2006/relationships/hyperlink" Target="https://orcid.org/0000-0002-1490-169X" TargetMode="External"/><Relationship Id="rId761" Type="http://schemas.openxmlformats.org/officeDocument/2006/relationships/hyperlink" Target="https://orcid.org/0000-0001-5158-8703" TargetMode="External"/><Relationship Id="rId762" Type="http://schemas.openxmlformats.org/officeDocument/2006/relationships/hyperlink" Target="https://orcid.org/0000-0002-1490-169X" TargetMode="External"/><Relationship Id="rId763" Type="http://schemas.openxmlformats.org/officeDocument/2006/relationships/hyperlink" Target="https://orcid.org/0000-0001-5158-8703" TargetMode="External"/><Relationship Id="rId764" Type="http://schemas.openxmlformats.org/officeDocument/2006/relationships/hyperlink" Target="https://orcid.org/0000-0002-1490-169X" TargetMode="External"/><Relationship Id="rId765" Type="http://schemas.openxmlformats.org/officeDocument/2006/relationships/hyperlink" Target="https://orcid.org/0000-0001-5158-8703" TargetMode="External"/><Relationship Id="rId766" Type="http://schemas.openxmlformats.org/officeDocument/2006/relationships/hyperlink" Target="https://orcid.org/0000-0002-1490-169X" TargetMode="External"/><Relationship Id="rId767" Type="http://schemas.openxmlformats.org/officeDocument/2006/relationships/hyperlink" Target="https://orcid.org/0000-0001-5158-8703" TargetMode="External"/><Relationship Id="rId768" Type="http://schemas.openxmlformats.org/officeDocument/2006/relationships/hyperlink" Target="https://orcid.org/0000-0002-1490-169X" TargetMode="External"/><Relationship Id="rId769" Type="http://schemas.openxmlformats.org/officeDocument/2006/relationships/hyperlink" Target="https://orcid.org/0000-0003-2972-2851" TargetMode="External"/><Relationship Id="rId770" Type="http://schemas.openxmlformats.org/officeDocument/2006/relationships/hyperlink" Target="https://orcid.org/0000-0003-2972-2851" TargetMode="External"/><Relationship Id="rId771" Type="http://schemas.openxmlformats.org/officeDocument/2006/relationships/hyperlink" Target="https://orcid.org/0000-0003-2972-2851" TargetMode="External"/><Relationship Id="rId772" Type="http://schemas.openxmlformats.org/officeDocument/2006/relationships/hyperlink" Target="https://orcid.org/0000-0003-2972-2851" TargetMode="External"/><Relationship Id="rId773" Type="http://schemas.openxmlformats.org/officeDocument/2006/relationships/hyperlink" Target="https://orcid.org/0000-0003-2972-2851" TargetMode="External"/><Relationship Id="rId774" Type="http://schemas.openxmlformats.org/officeDocument/2006/relationships/hyperlink" Target="https://orcid.org/0000-0003-2972-2851" TargetMode="External"/><Relationship Id="rId775" Type="http://schemas.openxmlformats.org/officeDocument/2006/relationships/hyperlink" Target="https://orcid.org/0000-0003-2972-2851" TargetMode="External"/><Relationship Id="rId776" Type="http://schemas.openxmlformats.org/officeDocument/2006/relationships/hyperlink" Target="https://orcid.org/0000-0003-2972-2851" TargetMode="External"/><Relationship Id="rId777" Type="http://schemas.openxmlformats.org/officeDocument/2006/relationships/hyperlink" Target="https://orcid.org/0000-0003-2972-2851" TargetMode="External"/><Relationship Id="rId778" Type="http://schemas.openxmlformats.org/officeDocument/2006/relationships/hyperlink" Target="https://orcid.org/0000-0003-2972-2851" TargetMode="External"/><Relationship Id="rId779" Type="http://schemas.openxmlformats.org/officeDocument/2006/relationships/hyperlink" Target="https://orcid.org/0000-0003-2972-2851" TargetMode="External"/><Relationship Id="rId780" Type="http://schemas.openxmlformats.org/officeDocument/2006/relationships/hyperlink" Target="https://orcid.org/0000-0003-2972-2851" TargetMode="External"/><Relationship Id="rId781" Type="http://schemas.openxmlformats.org/officeDocument/2006/relationships/hyperlink" Target="https://orcid.org/0000-0003-2972-2851" TargetMode="External"/><Relationship Id="rId782" Type="http://schemas.openxmlformats.org/officeDocument/2006/relationships/hyperlink" Target="https://orcid.org/0000-0003-2972-2851" TargetMode="External"/><Relationship Id="rId783" Type="http://schemas.openxmlformats.org/officeDocument/2006/relationships/hyperlink" Target="https://orcid.org/0000-0003-2972-2851" TargetMode="External"/><Relationship Id="rId784" Type="http://schemas.openxmlformats.org/officeDocument/2006/relationships/hyperlink" Target="https://orcid.org/0000-0003-2972-2851" TargetMode="External"/><Relationship Id="rId785" Type="http://schemas.openxmlformats.org/officeDocument/2006/relationships/hyperlink" Target="https://orcid.org/0000-0003-2972-2851" TargetMode="External"/><Relationship Id="rId786" Type="http://schemas.openxmlformats.org/officeDocument/2006/relationships/hyperlink" Target="https://orcid.org/0000-0003-2972-2851" TargetMode="External"/><Relationship Id="rId787" Type="http://schemas.openxmlformats.org/officeDocument/2006/relationships/hyperlink" Target="https://orcid.org/0000-0003-2972-2851" TargetMode="External"/><Relationship Id="rId788" Type="http://schemas.openxmlformats.org/officeDocument/2006/relationships/hyperlink" Target="https://orcid.org/0000-0003-2972-2851" TargetMode="External"/><Relationship Id="rId789" Type="http://schemas.openxmlformats.org/officeDocument/2006/relationships/hyperlink" Target="https://orcid.org/0000-0003-2972-2851" TargetMode="External"/><Relationship Id="rId790" Type="http://schemas.openxmlformats.org/officeDocument/2006/relationships/hyperlink" Target="https://orcid.org/0000-0003-2972-2851" TargetMode="External"/><Relationship Id="rId791" Type="http://schemas.openxmlformats.org/officeDocument/2006/relationships/hyperlink" Target="https://orcid.org/0000-0003-2972-2851" TargetMode="External"/><Relationship Id="rId792" Type="http://schemas.openxmlformats.org/officeDocument/2006/relationships/hyperlink" Target="https://orcid.org/0000-0003-2972-2851" TargetMode="External"/><Relationship Id="rId793" Type="http://schemas.openxmlformats.org/officeDocument/2006/relationships/hyperlink" Target="https://orcid.org/0000-0003-2972-2851" TargetMode="External"/><Relationship Id="rId794" Type="http://schemas.openxmlformats.org/officeDocument/2006/relationships/hyperlink" Target="https://orcid.org/0000-0003-2972-2851" TargetMode="External"/><Relationship Id="rId795" Type="http://schemas.openxmlformats.org/officeDocument/2006/relationships/hyperlink" Target="https://orcid.org/0000-0003-2972-2851" TargetMode="External"/><Relationship Id="rId796" Type="http://schemas.openxmlformats.org/officeDocument/2006/relationships/hyperlink" Target="https://orcid.org/0000-0003-2972-2851" TargetMode="External"/><Relationship Id="rId797" Type="http://schemas.openxmlformats.org/officeDocument/2006/relationships/hyperlink" Target="https://orcid.org/0000-0003-2972-2851" TargetMode="External"/><Relationship Id="rId798" Type="http://schemas.openxmlformats.org/officeDocument/2006/relationships/hyperlink" Target="https://orcid.org/0000-0003-2972-2851" TargetMode="External"/><Relationship Id="rId799" Type="http://schemas.openxmlformats.org/officeDocument/2006/relationships/hyperlink" Target="https://orcid.org/0000-0001-5158-8703" TargetMode="External"/><Relationship Id="rId800" Type="http://schemas.openxmlformats.org/officeDocument/2006/relationships/hyperlink" Target="https://orcid.org/0000-0002-1490-169X" TargetMode="External"/><Relationship Id="rId801" Type="http://schemas.openxmlformats.org/officeDocument/2006/relationships/hyperlink" Target="https://orcid.org/0000-0001-5158-8703" TargetMode="External"/><Relationship Id="rId802" Type="http://schemas.openxmlformats.org/officeDocument/2006/relationships/hyperlink" Target="https://orcid.org/0000-0002-1490-169X" TargetMode="External"/><Relationship Id="rId803" Type="http://schemas.openxmlformats.org/officeDocument/2006/relationships/hyperlink" Target="https://orcid.org/0000-0003-2972-2851" TargetMode="External"/><Relationship Id="rId804" Type="http://schemas.openxmlformats.org/officeDocument/2006/relationships/hyperlink" Target="https://orcid.org/0000-0003-2972-2851" TargetMode="External"/><Relationship Id="rId805" Type="http://schemas.openxmlformats.org/officeDocument/2006/relationships/hyperlink" Target="https://orcid.org/0000-0003-2972-2851" TargetMode="External"/><Relationship Id="rId806" Type="http://schemas.openxmlformats.org/officeDocument/2006/relationships/hyperlink" Target="https://orcid.org/0000-0003-2972-2851" TargetMode="External"/><Relationship Id="rId807" Type="http://schemas.openxmlformats.org/officeDocument/2006/relationships/hyperlink" Target="https://orcid.org/0000-0003-2972-2851" TargetMode="External"/><Relationship Id="rId808" Type="http://schemas.openxmlformats.org/officeDocument/2006/relationships/hyperlink" Target="https://orcid.org/0000-0003-2972-2851" TargetMode="External"/><Relationship Id="rId809" Type="http://schemas.openxmlformats.org/officeDocument/2006/relationships/hyperlink" Target="https://orcid.org/0000-0003-2972-2851" TargetMode="External"/><Relationship Id="rId810" Type="http://schemas.openxmlformats.org/officeDocument/2006/relationships/hyperlink" Target="https://orcid.org/0000-0003-2972-2851" TargetMode="External"/><Relationship Id="rId811" Type="http://schemas.openxmlformats.org/officeDocument/2006/relationships/hyperlink" Target="https://orcid.org/0000-0003-2972-2851" TargetMode="External"/><Relationship Id="rId812" Type="http://schemas.openxmlformats.org/officeDocument/2006/relationships/hyperlink" Target="https://orcid.org/0000-0003-2972-2851" TargetMode="External"/><Relationship Id="rId813" Type="http://schemas.openxmlformats.org/officeDocument/2006/relationships/hyperlink" Target="https://orcid.org/0000-0003-2972-2851" TargetMode="External"/><Relationship Id="rId814" Type="http://schemas.openxmlformats.org/officeDocument/2006/relationships/hyperlink" Target="https://orcid.org/0000-0003-2972-2851" TargetMode="External"/><Relationship Id="rId815" Type="http://schemas.openxmlformats.org/officeDocument/2006/relationships/hyperlink" Target="https://orcid.org/0000-0003-2972-2851" TargetMode="External"/><Relationship Id="rId816" Type="http://schemas.openxmlformats.org/officeDocument/2006/relationships/hyperlink" Target="https://orcid.org/0000-0003-2972-2851" TargetMode="External"/><Relationship Id="rId817" Type="http://schemas.openxmlformats.org/officeDocument/2006/relationships/hyperlink" Target="https://orcid.org/0000-0003-2972-2851" TargetMode="External"/><Relationship Id="rId818" Type="http://schemas.openxmlformats.org/officeDocument/2006/relationships/hyperlink" Target="https://orcid.org/0000-0003-2972-2851" TargetMode="External"/><Relationship Id="rId819" Type="http://schemas.openxmlformats.org/officeDocument/2006/relationships/hyperlink" Target="https://orcid.org/0000-0003-2972-2851" TargetMode="External"/><Relationship Id="rId820" Type="http://schemas.openxmlformats.org/officeDocument/2006/relationships/hyperlink" Target="https://orcid.org/0000-0003-2972-2851" TargetMode="External"/><Relationship Id="rId821" Type="http://schemas.openxmlformats.org/officeDocument/2006/relationships/hyperlink" Target="https://orcid.org/0000-0001-5158-8703" TargetMode="External"/><Relationship Id="rId822" Type="http://schemas.openxmlformats.org/officeDocument/2006/relationships/hyperlink" Target="https://orcid.org/0000-0002-1490-169X" TargetMode="External"/><Relationship Id="rId823" Type="http://schemas.openxmlformats.org/officeDocument/2006/relationships/hyperlink" Target="https://orcid.org/0000-0001-5158-8703" TargetMode="External"/><Relationship Id="rId824" Type="http://schemas.openxmlformats.org/officeDocument/2006/relationships/hyperlink" Target="https://orcid.org/0000-0002-1490-169X" TargetMode="External"/><Relationship Id="rId825" Type="http://schemas.openxmlformats.org/officeDocument/2006/relationships/hyperlink" Target="https://orcid.org/0000-0001-5158-8703" TargetMode="External"/><Relationship Id="rId826" Type="http://schemas.openxmlformats.org/officeDocument/2006/relationships/hyperlink" Target="https://orcid.org/0000-0002-1490-169X" TargetMode="External"/><Relationship Id="rId827" Type="http://schemas.openxmlformats.org/officeDocument/2006/relationships/hyperlink" Target="https://orcid.org/0000-0003-2972-2851" TargetMode="External"/><Relationship Id="rId828" Type="http://schemas.openxmlformats.org/officeDocument/2006/relationships/hyperlink" Target="https://orcid.org/0000-0003-2972-2851" TargetMode="External"/><Relationship Id="rId829" Type="http://schemas.openxmlformats.org/officeDocument/2006/relationships/hyperlink" Target="https://orcid.org/0000-0003-2972-2851" TargetMode="External"/><Relationship Id="rId830" Type="http://schemas.openxmlformats.org/officeDocument/2006/relationships/hyperlink" Target="https://orcid.org/0000-0003-2972-2851" TargetMode="External"/><Relationship Id="rId831" Type="http://schemas.openxmlformats.org/officeDocument/2006/relationships/hyperlink" Target="https://orcid.org/0000-0003-2972-2851" TargetMode="External"/><Relationship Id="rId832" Type="http://schemas.openxmlformats.org/officeDocument/2006/relationships/hyperlink" Target="https://orcid.org/0000-0003-2972-2851" TargetMode="External"/><Relationship Id="rId833" Type="http://schemas.openxmlformats.org/officeDocument/2006/relationships/hyperlink" Target="https://orcid.org/0000-0003-2972-2851" TargetMode="External"/><Relationship Id="rId834" Type="http://schemas.openxmlformats.org/officeDocument/2006/relationships/hyperlink" Target="https://orcid.org/0000-0003-2972-2851" TargetMode="External"/><Relationship Id="rId835" Type="http://schemas.openxmlformats.org/officeDocument/2006/relationships/hyperlink" Target="https://orcid.org/0000-0003-2972-2851" TargetMode="External"/><Relationship Id="rId836" Type="http://schemas.openxmlformats.org/officeDocument/2006/relationships/hyperlink" Target="https://orcid.org/0000-0003-2972-2851" TargetMode="External"/><Relationship Id="rId837" Type="http://schemas.openxmlformats.org/officeDocument/2006/relationships/hyperlink" Target="https://orcid.org/0000-0003-2972-2851" TargetMode="External"/><Relationship Id="rId838" Type="http://schemas.openxmlformats.org/officeDocument/2006/relationships/hyperlink" Target="https://orcid.org/0000-0003-2972-2851" TargetMode="External"/><Relationship Id="rId839" Type="http://schemas.openxmlformats.org/officeDocument/2006/relationships/hyperlink" Target="https://orcid.org/0000-0003-2972-2851" TargetMode="External"/><Relationship Id="rId840" Type="http://schemas.openxmlformats.org/officeDocument/2006/relationships/hyperlink" Target="https://orcid.org/0000-0003-2972-2851" TargetMode="External"/><Relationship Id="rId841" Type="http://schemas.openxmlformats.org/officeDocument/2006/relationships/hyperlink" Target="https://orcid.org/0000-0003-2972-2851" TargetMode="External"/><Relationship Id="rId842" Type="http://schemas.openxmlformats.org/officeDocument/2006/relationships/hyperlink" Target="https://orcid.org/0000-0003-2972-2851" TargetMode="External"/><Relationship Id="rId843" Type="http://schemas.openxmlformats.org/officeDocument/2006/relationships/hyperlink" Target="https://orcid.org/0000-0003-2972-2851" TargetMode="External"/><Relationship Id="rId844" Type="http://schemas.openxmlformats.org/officeDocument/2006/relationships/hyperlink" Target="https://orcid.org/0000-0003-2972-2851" TargetMode="External"/><Relationship Id="rId845" Type="http://schemas.openxmlformats.org/officeDocument/2006/relationships/hyperlink" Target="https://orcid.org/0000-0003-2972-2851" TargetMode="External"/><Relationship Id="rId846" Type="http://schemas.openxmlformats.org/officeDocument/2006/relationships/hyperlink" Target="https://orcid.org/0000-0003-2972-2851" TargetMode="External"/><Relationship Id="rId847" Type="http://schemas.openxmlformats.org/officeDocument/2006/relationships/hyperlink" Target="https://orcid.org/0000-0003-2972-2851" TargetMode="External"/><Relationship Id="rId848" Type="http://schemas.openxmlformats.org/officeDocument/2006/relationships/hyperlink" Target="https://orcid.org/0000-0003-2972-2851" TargetMode="External"/><Relationship Id="rId849" Type="http://schemas.openxmlformats.org/officeDocument/2006/relationships/hyperlink" Target="https://orcid.org/0000-0003-2972-2851" TargetMode="External"/><Relationship Id="rId850" Type="http://schemas.openxmlformats.org/officeDocument/2006/relationships/hyperlink" Target="https://orcid.org/0000-0003-2972-2851" TargetMode="External"/><Relationship Id="rId851" Type="http://schemas.openxmlformats.org/officeDocument/2006/relationships/hyperlink" Target="https://orcid.org/0000-0003-2972-2851" TargetMode="External"/><Relationship Id="rId852" Type="http://schemas.openxmlformats.org/officeDocument/2006/relationships/hyperlink" Target="https://orcid.org/0000-0003-2972-2851" TargetMode="External"/><Relationship Id="rId853" Type="http://schemas.openxmlformats.org/officeDocument/2006/relationships/hyperlink" Target="https://orcid.org/0000-0003-2972-2851" TargetMode="External"/><Relationship Id="rId854" Type="http://schemas.openxmlformats.org/officeDocument/2006/relationships/hyperlink" Target="https://orcid.org/0000-0001-5158-8703" TargetMode="External"/><Relationship Id="rId855" Type="http://schemas.openxmlformats.org/officeDocument/2006/relationships/hyperlink" Target="https://orcid.org/0000-0002-1490-169X" TargetMode="External"/><Relationship Id="rId856" Type="http://schemas.openxmlformats.org/officeDocument/2006/relationships/hyperlink" Target="https://orcid.org/0000-0001-5158-8703" TargetMode="External"/><Relationship Id="rId857" Type="http://schemas.openxmlformats.org/officeDocument/2006/relationships/hyperlink" Target="https://orcid.org/0000-0002-1490-169X" TargetMode="External"/><Relationship Id="rId858" Type="http://schemas.openxmlformats.org/officeDocument/2006/relationships/hyperlink" Target="https://orcid.org/0000-0001-5158-8703" TargetMode="External"/><Relationship Id="rId859" Type="http://schemas.openxmlformats.org/officeDocument/2006/relationships/hyperlink" Target="https://orcid.org/0000-0002-1490-169X" TargetMode="External"/><Relationship Id="rId860" Type="http://schemas.openxmlformats.org/officeDocument/2006/relationships/hyperlink" Target="https://orcid.org/0000-0003-2972-2851" TargetMode="External"/><Relationship Id="rId861" Type="http://schemas.openxmlformats.org/officeDocument/2006/relationships/hyperlink" Target="https://orcid.org/0000-0003-2972-2851" TargetMode="External"/><Relationship Id="rId862" Type="http://schemas.openxmlformats.org/officeDocument/2006/relationships/hyperlink" Target="https://orcid.org/0000-0003-2972-2851" TargetMode="External"/><Relationship Id="rId863" Type="http://schemas.openxmlformats.org/officeDocument/2006/relationships/hyperlink" Target="https://orcid.org/0000-0001-5158-8703" TargetMode="External"/><Relationship Id="rId864" Type="http://schemas.openxmlformats.org/officeDocument/2006/relationships/hyperlink" Target="https://orcid.org/0000-0002-1490-169X" TargetMode="External"/><Relationship Id="rId865" Type="http://schemas.openxmlformats.org/officeDocument/2006/relationships/hyperlink" Target="https://orcid.org/0000-0001-5158-8703" TargetMode="External"/><Relationship Id="rId866" Type="http://schemas.openxmlformats.org/officeDocument/2006/relationships/hyperlink" Target="https://orcid.org/0000-0002-1490-169X" TargetMode="External"/><Relationship Id="rId867" Type="http://schemas.openxmlformats.org/officeDocument/2006/relationships/hyperlink" Target="https://orcid.org/0000-0001-5158-8703" TargetMode="External"/><Relationship Id="rId868" Type="http://schemas.openxmlformats.org/officeDocument/2006/relationships/hyperlink" Target="https://orcid.org/0000-0002-1490-169X" TargetMode="External"/><Relationship Id="rId869" Type="http://schemas.openxmlformats.org/officeDocument/2006/relationships/hyperlink" Target="https://orcid.org/0000-0001-5158-8703" TargetMode="External"/><Relationship Id="rId870" Type="http://schemas.openxmlformats.org/officeDocument/2006/relationships/hyperlink" Target="https://orcid.org/0000-0002-1490-169X" TargetMode="External"/><Relationship Id="rId871" Type="http://schemas.openxmlformats.org/officeDocument/2006/relationships/hyperlink" Target="https://orcid.org/0000-0001-5158-8703" TargetMode="External"/><Relationship Id="rId872" Type="http://schemas.openxmlformats.org/officeDocument/2006/relationships/hyperlink" Target="https://orcid.org/0000-0002-1490-169X" TargetMode="External"/><Relationship Id="rId873" Type="http://schemas.openxmlformats.org/officeDocument/2006/relationships/hyperlink" Target="https://orcid.org/0000-0001-5158-8703" TargetMode="External"/><Relationship Id="rId874" Type="http://schemas.openxmlformats.org/officeDocument/2006/relationships/hyperlink" Target="https://orcid.org/0000-0002-1490-169X" TargetMode="External"/><Relationship Id="rId875" Type="http://schemas.openxmlformats.org/officeDocument/2006/relationships/hyperlink" Target="https://orcid.org/0000-0003-2972-2851" TargetMode="External"/><Relationship Id="rId876" Type="http://schemas.openxmlformats.org/officeDocument/2006/relationships/hyperlink" Target="https://orcid.org/0000-0003-2972-2851" TargetMode="External"/><Relationship Id="rId877" Type="http://schemas.openxmlformats.org/officeDocument/2006/relationships/hyperlink" Target="https://orcid.org/0000-0003-2972-2851" TargetMode="External"/><Relationship Id="rId878" Type="http://schemas.openxmlformats.org/officeDocument/2006/relationships/hyperlink" Target="https://orcid.org/0000-0003-2972-2851" TargetMode="External"/><Relationship Id="rId879" Type="http://schemas.openxmlformats.org/officeDocument/2006/relationships/hyperlink" Target="https://orcid.org/0000-0003-2972-2851" TargetMode="External"/><Relationship Id="rId880" Type="http://schemas.openxmlformats.org/officeDocument/2006/relationships/hyperlink" Target="https://orcid.org/0000-0003-2972-2851" TargetMode="External"/><Relationship Id="rId881" Type="http://schemas.openxmlformats.org/officeDocument/2006/relationships/hyperlink" Target="https://orcid.org/0000-0003-2972-2851" TargetMode="External"/><Relationship Id="rId882" Type="http://schemas.openxmlformats.org/officeDocument/2006/relationships/hyperlink" Target="https://orcid.org/0000-0003-2972-2851" TargetMode="External"/><Relationship Id="rId883" Type="http://schemas.openxmlformats.org/officeDocument/2006/relationships/hyperlink" Target="https://orcid.org/0000-0003-2972-2851" TargetMode="External"/><Relationship Id="rId884" Type="http://schemas.openxmlformats.org/officeDocument/2006/relationships/hyperlink" Target="https://orcid.org/0000-0003-2972-2851" TargetMode="External"/><Relationship Id="rId885" Type="http://schemas.openxmlformats.org/officeDocument/2006/relationships/hyperlink" Target="https://orcid.org/0000-0003-2972-2851" TargetMode="External"/><Relationship Id="rId886" Type="http://schemas.openxmlformats.org/officeDocument/2006/relationships/hyperlink" Target="https://orcid.org/0000-0003-2972-2851" TargetMode="External"/><Relationship Id="rId887" Type="http://schemas.openxmlformats.org/officeDocument/2006/relationships/hyperlink" Target="https://orcid.org/0000-0001-5158-8703" TargetMode="External"/><Relationship Id="rId888" Type="http://schemas.openxmlformats.org/officeDocument/2006/relationships/hyperlink" Target="https://orcid.org/0000-0002-1490-169X" TargetMode="External"/><Relationship Id="rId889" Type="http://schemas.openxmlformats.org/officeDocument/2006/relationships/hyperlink" Target="https://orcid.org/0000-0001-5158-8703" TargetMode="External"/><Relationship Id="rId890" Type="http://schemas.openxmlformats.org/officeDocument/2006/relationships/hyperlink" Target="https://orcid.org/0000-0002-1490-169X" TargetMode="External"/><Relationship Id="rId891" Type="http://schemas.openxmlformats.org/officeDocument/2006/relationships/hyperlink" Target="https://orcid.org/0000-0001-5158-8703" TargetMode="External"/><Relationship Id="rId892" Type="http://schemas.openxmlformats.org/officeDocument/2006/relationships/hyperlink" Target="https://orcid.org/0000-0002-1490-169X" TargetMode="External"/><Relationship Id="rId893" Type="http://schemas.openxmlformats.org/officeDocument/2006/relationships/hyperlink" Target="https://orcid.org/0000-0003-2972-2851" TargetMode="External"/><Relationship Id="rId894" Type="http://schemas.openxmlformats.org/officeDocument/2006/relationships/hyperlink" Target="https://orcid.org/0000-0003-2972-2851" TargetMode="External"/><Relationship Id="rId895" Type="http://schemas.openxmlformats.org/officeDocument/2006/relationships/hyperlink" Target="https://orcid.org/0000-0003-2972-2851" TargetMode="External"/><Relationship Id="rId896" Type="http://schemas.openxmlformats.org/officeDocument/2006/relationships/hyperlink" Target="https://orcid.org/0000-0003-2972-2851" TargetMode="External"/><Relationship Id="rId897" Type="http://schemas.openxmlformats.org/officeDocument/2006/relationships/hyperlink" Target="https://orcid.org/0000-0003-2972-2851" TargetMode="External"/><Relationship Id="rId898" Type="http://schemas.openxmlformats.org/officeDocument/2006/relationships/hyperlink" Target="https://orcid.org/0000-0003-2972-2851" TargetMode="External"/><Relationship Id="rId899" Type="http://schemas.openxmlformats.org/officeDocument/2006/relationships/hyperlink" Target="https://orcid.org/0000-0003-2972-2851" TargetMode="External"/><Relationship Id="rId900" Type="http://schemas.openxmlformats.org/officeDocument/2006/relationships/hyperlink" Target="https://orcid.org/0000-0003-2972-2851" TargetMode="External"/><Relationship Id="rId901" Type="http://schemas.openxmlformats.org/officeDocument/2006/relationships/hyperlink" Target="https://orcid.org/0000-0003-2972-2851" TargetMode="External"/><Relationship Id="rId902" Type="http://schemas.openxmlformats.org/officeDocument/2006/relationships/hyperlink" Target="https://orcid.org/0000-0003-2972-2851" TargetMode="External"/><Relationship Id="rId903" Type="http://schemas.openxmlformats.org/officeDocument/2006/relationships/hyperlink" Target="https://orcid.org/0000-0003-2972-2851" TargetMode="External"/><Relationship Id="rId904" Type="http://schemas.openxmlformats.org/officeDocument/2006/relationships/hyperlink" Target="https://orcid.org/0000-0003-2972-2851" TargetMode="External"/><Relationship Id="rId905" Type="http://schemas.openxmlformats.org/officeDocument/2006/relationships/hyperlink" Target="https://orcid.org/0000-0003-2972-2851" TargetMode="External"/><Relationship Id="rId906" Type="http://schemas.openxmlformats.org/officeDocument/2006/relationships/hyperlink" Target="https://orcid.org/0000-0003-2972-2851" TargetMode="External"/><Relationship Id="rId907" Type="http://schemas.openxmlformats.org/officeDocument/2006/relationships/hyperlink" Target="https://orcid.org/0000-0003-2972-2851" TargetMode="External"/><Relationship Id="rId908" Type="http://schemas.openxmlformats.org/officeDocument/2006/relationships/hyperlink" Target="https://orcid.org/0000-0003-2972-2851" TargetMode="External"/><Relationship Id="rId909" Type="http://schemas.openxmlformats.org/officeDocument/2006/relationships/hyperlink" Target="https://orcid.org/0000-0003-2972-2851" TargetMode="External"/><Relationship Id="rId910" Type="http://schemas.openxmlformats.org/officeDocument/2006/relationships/hyperlink" Target="https://orcid.org/0000-0003-2972-2851" TargetMode="External"/><Relationship Id="rId911" Type="http://schemas.openxmlformats.org/officeDocument/2006/relationships/hyperlink" Target="https://orcid.org/0000-0001-5158-8703" TargetMode="External"/><Relationship Id="rId912" Type="http://schemas.openxmlformats.org/officeDocument/2006/relationships/hyperlink" Target="https://orcid.org/0000-0002-1490-169X" TargetMode="External"/><Relationship Id="rId913" Type="http://schemas.openxmlformats.org/officeDocument/2006/relationships/hyperlink" Target="https://orcid.org/0000-0001-5158-8703" TargetMode="External"/><Relationship Id="rId914" Type="http://schemas.openxmlformats.org/officeDocument/2006/relationships/hyperlink" Target="https://orcid.org/0000-0002-1490-169X" TargetMode="External"/><Relationship Id="rId915" Type="http://schemas.openxmlformats.org/officeDocument/2006/relationships/hyperlink" Target="https://orcid.org/0000-0001-5158-8703" TargetMode="External"/><Relationship Id="rId916" Type="http://schemas.openxmlformats.org/officeDocument/2006/relationships/hyperlink" Target="https://orcid.org/0000-0002-1490-169X" TargetMode="External"/><Relationship Id="rId917" Type="http://schemas.openxmlformats.org/officeDocument/2006/relationships/hyperlink" Target="https://orcid.org/0000-0003-2972-2851" TargetMode="External"/><Relationship Id="rId918" Type="http://schemas.openxmlformats.org/officeDocument/2006/relationships/hyperlink" Target="https://orcid.org/0000-0003-2972-2851" TargetMode="External"/><Relationship Id="rId919" Type="http://schemas.openxmlformats.org/officeDocument/2006/relationships/hyperlink" Target="https://orcid.org/0000-0003-2972-2851" TargetMode="External"/><Relationship Id="rId920" Type="http://schemas.openxmlformats.org/officeDocument/2006/relationships/hyperlink" Target="https://orcid.org/0000-0003-2972-2851" TargetMode="External"/><Relationship Id="rId921" Type="http://schemas.openxmlformats.org/officeDocument/2006/relationships/hyperlink" Target="https://orcid.org/0000-0003-2972-2851" TargetMode="External"/><Relationship Id="rId922" Type="http://schemas.openxmlformats.org/officeDocument/2006/relationships/hyperlink" Target="https://orcid.org/0000-0003-2972-2851" TargetMode="External"/><Relationship Id="rId923" Type="http://schemas.openxmlformats.org/officeDocument/2006/relationships/hyperlink" Target="https://orcid.org/0000-0003-2972-2851" TargetMode="External"/><Relationship Id="rId924" Type="http://schemas.openxmlformats.org/officeDocument/2006/relationships/hyperlink" Target="https://orcid.org/0000-0003-2972-2851" TargetMode="External"/><Relationship Id="rId925" Type="http://schemas.openxmlformats.org/officeDocument/2006/relationships/hyperlink" Target="https://orcid.org/0000-0003-2972-2851" TargetMode="External"/><Relationship Id="rId926" Type="http://schemas.openxmlformats.org/officeDocument/2006/relationships/hyperlink" Target="https://orcid.org/0000-0001-5158-8703" TargetMode="External"/><Relationship Id="rId927" Type="http://schemas.openxmlformats.org/officeDocument/2006/relationships/hyperlink" Target="https://orcid.org/0000-0002-1490-169X" TargetMode="External"/><Relationship Id="rId928" Type="http://schemas.openxmlformats.org/officeDocument/2006/relationships/hyperlink" Target="https://orcid.org/0000-0001-5158-8703" TargetMode="External"/><Relationship Id="rId929" Type="http://schemas.openxmlformats.org/officeDocument/2006/relationships/hyperlink" Target="https://orcid.org/0000-0002-1490-169X" TargetMode="External"/><Relationship Id="rId930" Type="http://schemas.openxmlformats.org/officeDocument/2006/relationships/hyperlink" Target="https://orcid.org/0000-0001-5158-8703" TargetMode="External"/><Relationship Id="rId931" Type="http://schemas.openxmlformats.org/officeDocument/2006/relationships/hyperlink" Target="https://orcid.org/0000-0002-1490-169X" TargetMode="External"/><Relationship Id="rId932" Type="http://schemas.openxmlformats.org/officeDocument/2006/relationships/hyperlink" Target="https://orcid.org/0000-0003-2972-2851" TargetMode="External"/><Relationship Id="rId933" Type="http://schemas.openxmlformats.org/officeDocument/2006/relationships/hyperlink" Target="https://orcid.org/0000-0003-2972-2851" TargetMode="External"/><Relationship Id="rId934" Type="http://schemas.openxmlformats.org/officeDocument/2006/relationships/hyperlink" Target="https://orcid.org/0000-0003-2972-2851" TargetMode="External"/><Relationship Id="rId935" Type="http://schemas.openxmlformats.org/officeDocument/2006/relationships/hyperlink" Target="https://orcid.org/0000-0003-2972-2851" TargetMode="External"/><Relationship Id="rId936" Type="http://schemas.openxmlformats.org/officeDocument/2006/relationships/hyperlink" Target="https://orcid.org/0000-0003-2972-2851" TargetMode="External"/><Relationship Id="rId937" Type="http://schemas.openxmlformats.org/officeDocument/2006/relationships/hyperlink" Target="https://orcid.org/0000-0003-2972-2851" TargetMode="External"/><Relationship Id="rId938" Type="http://schemas.openxmlformats.org/officeDocument/2006/relationships/hyperlink" Target="https://orcid.org/0000-0001-5158-8703" TargetMode="External"/><Relationship Id="rId939" Type="http://schemas.openxmlformats.org/officeDocument/2006/relationships/hyperlink" Target="https://orcid.org/0000-0002-1490-169X" TargetMode="External"/><Relationship Id="rId940" Type="http://schemas.openxmlformats.org/officeDocument/2006/relationships/hyperlink" Target="https://orcid.org/0000-0001-5158-8703" TargetMode="External"/><Relationship Id="rId941" Type="http://schemas.openxmlformats.org/officeDocument/2006/relationships/hyperlink" Target="https://orcid.org/0000-0002-1490-169X" TargetMode="External"/><Relationship Id="rId942" Type="http://schemas.openxmlformats.org/officeDocument/2006/relationships/hyperlink" Target="https://orcid.org/0000-0001-5158-8703" TargetMode="External"/><Relationship Id="rId943" Type="http://schemas.openxmlformats.org/officeDocument/2006/relationships/hyperlink" Target="https://orcid.org/0000-0002-1490-169X" TargetMode="External"/><Relationship Id="rId944" Type="http://schemas.openxmlformats.org/officeDocument/2006/relationships/hyperlink" Target="https://orcid.org/0000-0001-5158-8703" TargetMode="External"/><Relationship Id="rId945" Type="http://schemas.openxmlformats.org/officeDocument/2006/relationships/hyperlink" Target="https://orcid.org/0000-0002-1490-169X" TargetMode="External"/><Relationship Id="rId946" Type="http://schemas.openxmlformats.org/officeDocument/2006/relationships/hyperlink" Target="https://orcid.org/0000-0001-5158-8703" TargetMode="External"/><Relationship Id="rId947" Type="http://schemas.openxmlformats.org/officeDocument/2006/relationships/hyperlink" Target="https://orcid.org/0000-0002-1490-169X" TargetMode="External"/><Relationship Id="rId948" Type="http://schemas.openxmlformats.org/officeDocument/2006/relationships/hyperlink" Target="https://orcid.org/0000-0001-5158-8703" TargetMode="External"/><Relationship Id="rId949" Type="http://schemas.openxmlformats.org/officeDocument/2006/relationships/hyperlink" Target="https://orcid.org/0000-0002-1490-169X" TargetMode="External"/><Relationship Id="rId950" Type="http://schemas.openxmlformats.org/officeDocument/2006/relationships/hyperlink" Target="https://orcid.org/0000-0001-5158-8703" TargetMode="External"/><Relationship Id="rId951" Type="http://schemas.openxmlformats.org/officeDocument/2006/relationships/hyperlink" Target="https://orcid.org/0000-0002-1490-169X" TargetMode="External"/><Relationship Id="rId952" Type="http://schemas.openxmlformats.org/officeDocument/2006/relationships/hyperlink" Target="https://orcid.org/0000-0001-5158-8703" TargetMode="External"/><Relationship Id="rId953" Type="http://schemas.openxmlformats.org/officeDocument/2006/relationships/hyperlink" Target="https://orcid.org/0000-0002-1490-169X" TargetMode="External"/><Relationship Id="rId954" Type="http://schemas.openxmlformats.org/officeDocument/2006/relationships/hyperlink" Target="https://orcid.org/0000-0001-5158-8703" TargetMode="External"/><Relationship Id="rId955" Type="http://schemas.openxmlformats.org/officeDocument/2006/relationships/hyperlink" Target="https://orcid.org/0000-0002-1490-169X" TargetMode="External"/><Relationship Id="rId956" Type="http://schemas.openxmlformats.org/officeDocument/2006/relationships/hyperlink" Target="https://orcid.org/0000-0001-5158-8703" TargetMode="External"/><Relationship Id="rId957" Type="http://schemas.openxmlformats.org/officeDocument/2006/relationships/hyperlink" Target="https://orcid.org/0000-0002-1490-169X" TargetMode="External"/><Relationship Id="rId958" Type="http://schemas.openxmlformats.org/officeDocument/2006/relationships/hyperlink" Target="https://orcid.org/0000-0001-5158-8703" TargetMode="External"/><Relationship Id="rId959" Type="http://schemas.openxmlformats.org/officeDocument/2006/relationships/hyperlink" Target="https://orcid.org/0000-0002-1490-169X" TargetMode="External"/><Relationship Id="rId960" Type="http://schemas.openxmlformats.org/officeDocument/2006/relationships/hyperlink" Target="https://orcid.org/0000-0001-5158-8703" TargetMode="External"/><Relationship Id="rId961" Type="http://schemas.openxmlformats.org/officeDocument/2006/relationships/hyperlink" Target="https://orcid.org/0000-0002-1490-169X" TargetMode="External"/><Relationship Id="rId962" Type="http://schemas.openxmlformats.org/officeDocument/2006/relationships/hyperlink" Target="https://orcid.org/0000-0001-5158-8703" TargetMode="External"/><Relationship Id="rId963" Type="http://schemas.openxmlformats.org/officeDocument/2006/relationships/hyperlink" Target="https://orcid.org/0000-0002-1490-169X" TargetMode="External"/><Relationship Id="rId964" Type="http://schemas.openxmlformats.org/officeDocument/2006/relationships/hyperlink" Target="https://orcid.org/0000-0001-5158-8703" TargetMode="External"/><Relationship Id="rId965" Type="http://schemas.openxmlformats.org/officeDocument/2006/relationships/hyperlink" Target="https://orcid.org/0000-0002-1490-169X" TargetMode="External"/><Relationship Id="rId966" Type="http://schemas.openxmlformats.org/officeDocument/2006/relationships/hyperlink" Target="https://orcid.org/0000-0001-5158-8703" TargetMode="External"/><Relationship Id="rId967" Type="http://schemas.openxmlformats.org/officeDocument/2006/relationships/hyperlink" Target="https://orcid.org/0000-0002-1490-169X" TargetMode="External"/><Relationship Id="rId968" Type="http://schemas.openxmlformats.org/officeDocument/2006/relationships/hyperlink" Target="https://orcid.org/0000-0001-5158-8703" TargetMode="External"/><Relationship Id="rId969" Type="http://schemas.openxmlformats.org/officeDocument/2006/relationships/hyperlink" Target="https://orcid.org/0000-0002-1490-169X" TargetMode="External"/><Relationship Id="rId970" Type="http://schemas.openxmlformats.org/officeDocument/2006/relationships/hyperlink" Target="https://orcid.org/0000-0001-5158-8703" TargetMode="External"/><Relationship Id="rId971" Type="http://schemas.openxmlformats.org/officeDocument/2006/relationships/hyperlink" Target="https://orcid.org/0000-0002-1490-169X" TargetMode="External"/><Relationship Id="rId972" Type="http://schemas.openxmlformats.org/officeDocument/2006/relationships/hyperlink" Target="https://orcid.org/0000-0001-5158-8703" TargetMode="External"/><Relationship Id="rId973" Type="http://schemas.openxmlformats.org/officeDocument/2006/relationships/hyperlink" Target="https://orcid.org/0000-0002-1490-169X" TargetMode="External"/><Relationship Id="rId974" Type="http://schemas.openxmlformats.org/officeDocument/2006/relationships/hyperlink" Target="https://orcid.org/0000-0001-5158-8703" TargetMode="External"/><Relationship Id="rId975" Type="http://schemas.openxmlformats.org/officeDocument/2006/relationships/hyperlink" Target="https://orcid.org/0000-0002-1490-169X" TargetMode="External"/><Relationship Id="rId976" Type="http://schemas.openxmlformats.org/officeDocument/2006/relationships/hyperlink" Target="https://orcid.org/0000-0001-5158-8703" TargetMode="External"/><Relationship Id="rId977" Type="http://schemas.openxmlformats.org/officeDocument/2006/relationships/hyperlink" Target="https://orcid.org/0000-0002-1490-169X" TargetMode="External"/><Relationship Id="rId978" Type="http://schemas.openxmlformats.org/officeDocument/2006/relationships/hyperlink" Target="https://orcid.org/0000-0001-5158-8703" TargetMode="External"/><Relationship Id="rId979" Type="http://schemas.openxmlformats.org/officeDocument/2006/relationships/hyperlink" Target="https://orcid.org/0000-0002-1490-169X" TargetMode="External"/><Relationship Id="rId980" Type="http://schemas.openxmlformats.org/officeDocument/2006/relationships/hyperlink" Target="https://orcid.org/0000-0001-5158-8703" TargetMode="External"/><Relationship Id="rId981" Type="http://schemas.openxmlformats.org/officeDocument/2006/relationships/hyperlink" Target="https://orcid.org/0000-0002-1490-169X" TargetMode="External"/><Relationship Id="rId982" Type="http://schemas.openxmlformats.org/officeDocument/2006/relationships/hyperlink" Target="https://orcid.org/0000-0001-5158-8703" TargetMode="External"/><Relationship Id="rId983" Type="http://schemas.openxmlformats.org/officeDocument/2006/relationships/hyperlink" Target="https://orcid.org/0000-0002-1490-169X" TargetMode="External"/><Relationship Id="rId984" Type="http://schemas.openxmlformats.org/officeDocument/2006/relationships/hyperlink" Target="https://orcid.org/0000-0001-5158-8703" TargetMode="External"/><Relationship Id="rId985" Type="http://schemas.openxmlformats.org/officeDocument/2006/relationships/hyperlink" Target="https://orcid.org/0000-0002-1490-169X" TargetMode="External"/><Relationship Id="rId986" Type="http://schemas.openxmlformats.org/officeDocument/2006/relationships/hyperlink" Target="https://orcid.org/0000-0001-5158-8703" TargetMode="External"/><Relationship Id="rId987" Type="http://schemas.openxmlformats.org/officeDocument/2006/relationships/hyperlink" Target="https://orcid.org/0000-0002-1490-169X" TargetMode="External"/><Relationship Id="rId988" Type="http://schemas.openxmlformats.org/officeDocument/2006/relationships/hyperlink" Target="https://orcid.org/0000-0001-5158-8703" TargetMode="External"/><Relationship Id="rId989" Type="http://schemas.openxmlformats.org/officeDocument/2006/relationships/hyperlink" Target="https://orcid.org/0000-0002-1490-169X" TargetMode="External"/><Relationship Id="rId990" Type="http://schemas.openxmlformats.org/officeDocument/2006/relationships/hyperlink" Target="https://orcid.org/0000-0001-5158-8703" TargetMode="External"/><Relationship Id="rId991" Type="http://schemas.openxmlformats.org/officeDocument/2006/relationships/hyperlink" Target="https://orcid.org/0000-0002-1490-169X" TargetMode="External"/><Relationship Id="rId992" Type="http://schemas.openxmlformats.org/officeDocument/2006/relationships/hyperlink" Target="https://orcid.org/0000-0002-3380-3470" TargetMode="External"/><Relationship Id="rId993" Type="http://schemas.openxmlformats.org/officeDocument/2006/relationships/hyperlink" Target="https://orcid.org/0000-0002-3380-3470" TargetMode="External"/><Relationship Id="rId994" Type="http://schemas.openxmlformats.org/officeDocument/2006/relationships/hyperlink" Target="https://orcid.org/0000-0002-3380-3470" TargetMode="External"/><Relationship Id="rId995" Type="http://schemas.openxmlformats.org/officeDocument/2006/relationships/hyperlink" Target="https://orcid.org/0000-0002-3380-3470" TargetMode="External"/><Relationship Id="rId996" Type="http://schemas.openxmlformats.org/officeDocument/2006/relationships/hyperlink" Target="https://orcid.org/0000-0002-3380-3470" TargetMode="External"/><Relationship Id="rId997" Type="http://schemas.openxmlformats.org/officeDocument/2006/relationships/hyperlink" Target="https://orcid.org/0000-0002-3380-3470" TargetMode="External"/><Relationship Id="rId998" Type="http://schemas.openxmlformats.org/officeDocument/2006/relationships/hyperlink" Target="https://orcid.org/0000-0002-3380-3470" TargetMode="External"/><Relationship Id="rId999" Type="http://schemas.openxmlformats.org/officeDocument/2006/relationships/hyperlink" Target="https://orcid.org/0000-0002-3380-3470" TargetMode="External"/><Relationship Id="rId1000" Type="http://schemas.openxmlformats.org/officeDocument/2006/relationships/hyperlink" Target="https://orcid.org/0000-0002-3380-3470" TargetMode="External"/><Relationship Id="rId1001" Type="http://schemas.openxmlformats.org/officeDocument/2006/relationships/hyperlink" Target="https://orcid.org/0000-0002-3380-3470" TargetMode="External"/><Relationship Id="rId1002" Type="http://schemas.openxmlformats.org/officeDocument/2006/relationships/hyperlink" Target="https://orcid.org/0000-0002-3380-3470" TargetMode="External"/><Relationship Id="rId1003" Type="http://schemas.openxmlformats.org/officeDocument/2006/relationships/hyperlink" Target="https://orcid.org/0000-0002-3380-3470" TargetMode="External"/><Relationship Id="rId1004" Type="http://schemas.openxmlformats.org/officeDocument/2006/relationships/hyperlink" Target="https://orcid.org/0000-0002-3380-3470" TargetMode="External"/><Relationship Id="rId1005" Type="http://schemas.openxmlformats.org/officeDocument/2006/relationships/hyperlink" Target="https://orcid.org/0000-0002-3380-3470" TargetMode="External"/><Relationship Id="rId1006" Type="http://schemas.openxmlformats.org/officeDocument/2006/relationships/hyperlink" Target="https://orcid.org/0000-0002-3380-3470" TargetMode="External"/><Relationship Id="rId1007" Type="http://schemas.openxmlformats.org/officeDocument/2006/relationships/hyperlink" Target="https://orcid.org/0000-0001-9785-8561" TargetMode="External"/><Relationship Id="rId1008" Type="http://schemas.openxmlformats.org/officeDocument/2006/relationships/hyperlink" Target="https://orcid.org/0000-0002-3380-3470" TargetMode="External"/><Relationship Id="rId1009" Type="http://schemas.openxmlformats.org/officeDocument/2006/relationships/hyperlink" Target="https://orcid.org/0000-0002-3380-3470" TargetMode="External"/><Relationship Id="rId1010" Type="http://schemas.openxmlformats.org/officeDocument/2006/relationships/hyperlink" Target="https://orcid.org/0000-0002-3380-3470" TargetMode="External"/><Relationship Id="rId1011" Type="http://schemas.openxmlformats.org/officeDocument/2006/relationships/hyperlink" Target="https://orcid.org/0000-0002-8821-1923" TargetMode="External"/><Relationship Id="rId1012" Type="http://schemas.openxmlformats.org/officeDocument/2006/relationships/hyperlink" Target="https://orcid.org/0000-0002-3380-3470" TargetMode="External"/><Relationship Id="rId1013" Type="http://schemas.openxmlformats.org/officeDocument/2006/relationships/hyperlink" Target="https://orcid.org/0000-0002-8821-1923" TargetMode="External"/><Relationship Id="rId1014" Type="http://schemas.openxmlformats.org/officeDocument/2006/relationships/hyperlink" Target="https://orcid.org/0000-0002-3380-3470" TargetMode="External"/><Relationship Id="rId1015" Type="http://schemas.openxmlformats.org/officeDocument/2006/relationships/hyperlink" Target="https://orcid.org/0000-0002-8821-1923" TargetMode="External"/><Relationship Id="rId1016" Type="http://schemas.openxmlformats.org/officeDocument/2006/relationships/hyperlink" Target="https://orcid.org/0000-0002-3380-3470" TargetMode="External"/><Relationship Id="rId1017" Type="http://schemas.openxmlformats.org/officeDocument/2006/relationships/hyperlink" Target="https://orcid.org/0000-0002-8821-1923" TargetMode="External"/><Relationship Id="rId1018" Type="http://schemas.openxmlformats.org/officeDocument/2006/relationships/hyperlink" Target="https://orcid.org/0000-0002-3380-3470" TargetMode="External"/><Relationship Id="rId1019" Type="http://schemas.openxmlformats.org/officeDocument/2006/relationships/hyperlink" Target="https://orcid.org/0000-0002-8821-1923" TargetMode="External"/><Relationship Id="rId1020" Type="http://schemas.openxmlformats.org/officeDocument/2006/relationships/hyperlink" Target="https://orcid.org/0000-0003-4157-0838" TargetMode="External"/><Relationship Id="rId1021" Type="http://schemas.openxmlformats.org/officeDocument/2006/relationships/hyperlink" Target="https://orcid.org/0000-0001-8301-1319" TargetMode="External"/><Relationship Id="rId1022" Type="http://schemas.openxmlformats.org/officeDocument/2006/relationships/hyperlink" Target="https://orcid.org/0000-0003-4157-0838" TargetMode="External"/><Relationship Id="rId1023" Type="http://schemas.openxmlformats.org/officeDocument/2006/relationships/hyperlink" Target="https://orcid.org/0000-0003-4157-0838" TargetMode="External"/><Relationship Id="rId1024" Type="http://schemas.openxmlformats.org/officeDocument/2006/relationships/hyperlink" Target="https://orcid.org/0000-0003-4157-0838" TargetMode="External"/><Relationship Id="rId1025" Type="http://schemas.openxmlformats.org/officeDocument/2006/relationships/hyperlink" Target="https://orcid.org/0000-0003-4157-0838" TargetMode="External"/><Relationship Id="rId1026" Type="http://schemas.openxmlformats.org/officeDocument/2006/relationships/hyperlink" Target="https://orcid.org/0000-0003-4157-0838" TargetMode="External"/><Relationship Id="rId1027" Type="http://schemas.openxmlformats.org/officeDocument/2006/relationships/hyperlink" Target="https://orcid.org/0000-0003-4157-0838" TargetMode="External"/><Relationship Id="rId1028" Type="http://schemas.openxmlformats.org/officeDocument/2006/relationships/hyperlink" Target="https://orcid.org/0000-0003-4157-0838" TargetMode="External"/><Relationship Id="rId1029" Type="http://schemas.openxmlformats.org/officeDocument/2006/relationships/hyperlink" Target="https://orcid.org/0000-0003-4157-0838" TargetMode="External"/><Relationship Id="rId1030" Type="http://schemas.openxmlformats.org/officeDocument/2006/relationships/hyperlink" Target="https://orcid.org/0000-0003-4157-0838" TargetMode="External"/><Relationship Id="rId1031" Type="http://schemas.openxmlformats.org/officeDocument/2006/relationships/hyperlink" Target="https://orcid.org/0000-0003-4157-0838" TargetMode="External"/><Relationship Id="rId1032" Type="http://schemas.openxmlformats.org/officeDocument/2006/relationships/hyperlink" Target="https://orcid.org/0000-0003-4157-0838" TargetMode="External"/><Relationship Id="rId1033" Type="http://schemas.openxmlformats.org/officeDocument/2006/relationships/hyperlink" Target="https://orcid.org/0000-0003-4157-0838" TargetMode="External"/><Relationship Id="rId1034" Type="http://schemas.openxmlformats.org/officeDocument/2006/relationships/hyperlink" Target="https://orcid.org/0000-0003-4157-0838" TargetMode="External"/><Relationship Id="rId1035" Type="http://schemas.openxmlformats.org/officeDocument/2006/relationships/hyperlink" Target="https://orcid.org/0000-0003-4157-0838" TargetMode="External"/><Relationship Id="rId1036" Type="http://schemas.openxmlformats.org/officeDocument/2006/relationships/hyperlink" Target="https://orcid.org/0000-0003-4157-0838" TargetMode="External"/><Relationship Id="rId1037" Type="http://schemas.openxmlformats.org/officeDocument/2006/relationships/hyperlink" Target="https://orcid.org/0000-0003-4157-0838" TargetMode="External"/><Relationship Id="rId1038" Type="http://schemas.openxmlformats.org/officeDocument/2006/relationships/hyperlink" Target="https://orcid.org/0000-0002-3380-3470" TargetMode="External"/><Relationship Id="rId1039" Type="http://schemas.openxmlformats.org/officeDocument/2006/relationships/hyperlink" Target="https://orcid.org/0000-0001-6993-3149" TargetMode="External"/><Relationship Id="rId1040" Type="http://schemas.openxmlformats.org/officeDocument/2006/relationships/hyperlink" Target="https://orcid.org/0000-0002-3380-3470" TargetMode="External"/><Relationship Id="rId1041" Type="http://schemas.openxmlformats.org/officeDocument/2006/relationships/hyperlink" Target="https://orcid.org/0000-0001-6993-3149" TargetMode="External"/><Relationship Id="rId1042" Type="http://schemas.openxmlformats.org/officeDocument/2006/relationships/hyperlink" Target="https://orcid.org/0000-0002-3380-3470" TargetMode="External"/><Relationship Id="rId1043" Type="http://schemas.openxmlformats.org/officeDocument/2006/relationships/hyperlink" Target="https://orcid.org/0000-0001-6993-3149" TargetMode="External"/><Relationship Id="rId1044" Type="http://schemas.openxmlformats.org/officeDocument/2006/relationships/hyperlink" Target="https://orcid.org/0000-0002-3380-3470" TargetMode="External"/><Relationship Id="rId1045" Type="http://schemas.openxmlformats.org/officeDocument/2006/relationships/hyperlink" Target="https://orcid.org/0000-0001-6993-3149" TargetMode="External"/><Relationship Id="rId1046" Type="http://schemas.openxmlformats.org/officeDocument/2006/relationships/hyperlink" Target="https://orcid.org/0000-0002-3380-3470" TargetMode="External"/><Relationship Id="rId1047" Type="http://schemas.openxmlformats.org/officeDocument/2006/relationships/hyperlink" Target="https://orcid.org/0000-0001-6993-3149" TargetMode="External"/><Relationship Id="rId1048" Type="http://schemas.openxmlformats.org/officeDocument/2006/relationships/hyperlink" Target="https://orcid.org/0000-0002-3380-3470" TargetMode="External"/><Relationship Id="rId1049" Type="http://schemas.openxmlformats.org/officeDocument/2006/relationships/hyperlink" Target="https://orcid.org/0000-0001-6993-3149" TargetMode="External"/><Relationship Id="rId1050" Type="http://schemas.openxmlformats.org/officeDocument/2006/relationships/hyperlink" Target="https://orcid.org/0000-0002-3380-3470" TargetMode="External"/><Relationship Id="rId1051" Type="http://schemas.openxmlformats.org/officeDocument/2006/relationships/hyperlink" Target="https://orcid.org/0000-0001-6993-3149" TargetMode="External"/><Relationship Id="rId1052" Type="http://schemas.openxmlformats.org/officeDocument/2006/relationships/hyperlink" Target="https://orcid.org/0000-0002-3380-3470" TargetMode="External"/><Relationship Id="rId1053" Type="http://schemas.openxmlformats.org/officeDocument/2006/relationships/hyperlink" Target="https://orcid.org/0000-0001-6993-3149" TargetMode="External"/><Relationship Id="rId1054" Type="http://schemas.openxmlformats.org/officeDocument/2006/relationships/hyperlink" Target="https://orcid.org/0000-0002-3380-3470" TargetMode="External"/><Relationship Id="rId1055" Type="http://schemas.openxmlformats.org/officeDocument/2006/relationships/hyperlink" Target="https://orcid.org/0000-0001-6993-3149" TargetMode="External"/><Relationship Id="rId1056" Type="http://schemas.openxmlformats.org/officeDocument/2006/relationships/hyperlink" Target="https://orcid.org/0000-0002-3380-3470" TargetMode="External"/><Relationship Id="rId1057" Type="http://schemas.openxmlformats.org/officeDocument/2006/relationships/hyperlink" Target="https://orcid.org/0000-0001-6993-3149" TargetMode="External"/><Relationship Id="rId1058" Type="http://schemas.openxmlformats.org/officeDocument/2006/relationships/hyperlink" Target="https://orcid.org/0000-0002-3380-3470" TargetMode="External"/><Relationship Id="rId1059" Type="http://schemas.openxmlformats.org/officeDocument/2006/relationships/hyperlink" Target="https://orcid.org/0000-0001-6993-3149" TargetMode="External"/><Relationship Id="rId1060" Type="http://schemas.openxmlformats.org/officeDocument/2006/relationships/hyperlink" Target="https://orcid.org/0000-0002-3380-3470" TargetMode="External"/><Relationship Id="rId1061" Type="http://schemas.openxmlformats.org/officeDocument/2006/relationships/hyperlink" Target="https://orcid.org/0000-0001-6993-3149" TargetMode="External"/><Relationship Id="rId1062" Type="http://schemas.openxmlformats.org/officeDocument/2006/relationships/hyperlink" Target="https://orcid.org/0000-0002-3380-3470" TargetMode="External"/><Relationship Id="rId1063" Type="http://schemas.openxmlformats.org/officeDocument/2006/relationships/hyperlink" Target="https://orcid.org/0000-0001-6993-3149" TargetMode="External"/><Relationship Id="rId1064" Type="http://schemas.openxmlformats.org/officeDocument/2006/relationships/hyperlink" Target="https://orcid.org/0000-0002-3380-3470" TargetMode="External"/><Relationship Id="rId1065" Type="http://schemas.openxmlformats.org/officeDocument/2006/relationships/hyperlink" Target="https://orcid.org/0000-0001-6993-3149" TargetMode="External"/><Relationship Id="rId1066" Type="http://schemas.openxmlformats.org/officeDocument/2006/relationships/hyperlink" Target="https://orcid.org/0000-0002-3380-3470" TargetMode="External"/><Relationship Id="rId1067" Type="http://schemas.openxmlformats.org/officeDocument/2006/relationships/hyperlink" Target="https://orcid.org/0000-0001-6993-3149" TargetMode="External"/><Relationship Id="rId1068" Type="http://schemas.openxmlformats.org/officeDocument/2006/relationships/hyperlink" Target="https://orcid.org/0000-0002-3380-3470" TargetMode="External"/><Relationship Id="rId1069" Type="http://schemas.openxmlformats.org/officeDocument/2006/relationships/hyperlink" Target="https://orcid.org/0000-0001-6993-3149" TargetMode="External"/><Relationship Id="rId1070" Type="http://schemas.openxmlformats.org/officeDocument/2006/relationships/hyperlink" Target="https://orcid.org/0000-0002-3380-3470" TargetMode="External"/><Relationship Id="rId1071" Type="http://schemas.openxmlformats.org/officeDocument/2006/relationships/hyperlink" Target="https://orcid.org/0000-0001-6993-3149" TargetMode="External"/><Relationship Id="rId1072" Type="http://schemas.openxmlformats.org/officeDocument/2006/relationships/hyperlink" Target="https://orcid.org/0000-0002-3380-3470" TargetMode="External"/><Relationship Id="rId1073" Type="http://schemas.openxmlformats.org/officeDocument/2006/relationships/hyperlink" Target="https://orcid.org/0000-0001-6993-3149" TargetMode="External"/><Relationship Id="rId1074" Type="http://schemas.openxmlformats.org/officeDocument/2006/relationships/hyperlink" Target="https://orcid.org/0000-0002-3380-3470" TargetMode="External"/><Relationship Id="rId1075" Type="http://schemas.openxmlformats.org/officeDocument/2006/relationships/hyperlink" Target="https://orcid.org/0000-0001-6993-3149" TargetMode="External"/><Relationship Id="rId1076" Type="http://schemas.openxmlformats.org/officeDocument/2006/relationships/hyperlink" Target="https://orcid.org/0000-0002-3380-3470" TargetMode="External"/><Relationship Id="rId1077" Type="http://schemas.openxmlformats.org/officeDocument/2006/relationships/hyperlink" Target="https://orcid.org/0000-0001-6993-3149" TargetMode="External"/><Relationship Id="rId1078" Type="http://schemas.openxmlformats.org/officeDocument/2006/relationships/hyperlink" Target="https://orcid.org/0000-0002-3380-3470" TargetMode="External"/><Relationship Id="rId1079" Type="http://schemas.openxmlformats.org/officeDocument/2006/relationships/hyperlink" Target="https://orcid.org/0000-0001-6993-3149" TargetMode="External"/><Relationship Id="rId1080" Type="http://schemas.openxmlformats.org/officeDocument/2006/relationships/hyperlink" Target="https://orcid.org/0000-0002-3380-3470" TargetMode="External"/><Relationship Id="rId1081" Type="http://schemas.openxmlformats.org/officeDocument/2006/relationships/hyperlink" Target="https://orcid.org/0000-0001-6993-3149" TargetMode="External"/><Relationship Id="rId1082" Type="http://schemas.openxmlformats.org/officeDocument/2006/relationships/hyperlink" Target="https://orcid.org/0000-0002-3380-3470" TargetMode="External"/><Relationship Id="rId1083" Type="http://schemas.openxmlformats.org/officeDocument/2006/relationships/hyperlink" Target="https://orcid.org/0000-0001-6993-3149" TargetMode="External"/><Relationship Id="rId1084" Type="http://schemas.openxmlformats.org/officeDocument/2006/relationships/hyperlink" Target="https://orcid.org/0000-0002-3380-3470" TargetMode="External"/><Relationship Id="rId1085" Type="http://schemas.openxmlformats.org/officeDocument/2006/relationships/hyperlink" Target="https://orcid.org/0000-0001-6993-3149" TargetMode="External"/><Relationship Id="rId1086" Type="http://schemas.openxmlformats.org/officeDocument/2006/relationships/hyperlink" Target="https://orcid.org/0000-0002-3380-3470" TargetMode="External"/><Relationship Id="rId1087" Type="http://schemas.openxmlformats.org/officeDocument/2006/relationships/hyperlink" Target="https://orcid.org/0000-0001-6993-3149" TargetMode="External"/><Relationship Id="rId1088" Type="http://schemas.openxmlformats.org/officeDocument/2006/relationships/hyperlink" Target="https://orcid.org/0000-0002-3380-3470" TargetMode="External"/><Relationship Id="rId1089" Type="http://schemas.openxmlformats.org/officeDocument/2006/relationships/hyperlink" Target="https://orcid.org/0000-0001-6993-3149" TargetMode="External"/><Relationship Id="rId1090" Type="http://schemas.openxmlformats.org/officeDocument/2006/relationships/hyperlink" Target="https://orcid.org/0000-0002-3380-3470" TargetMode="External"/><Relationship Id="rId1091" Type="http://schemas.openxmlformats.org/officeDocument/2006/relationships/hyperlink" Target="https://orcid.org/0000-0001-6993-3149" TargetMode="External"/><Relationship Id="rId1092" Type="http://schemas.openxmlformats.org/officeDocument/2006/relationships/hyperlink" Target="https://orcid.org/0000-0002-3380-3470" TargetMode="External"/><Relationship Id="rId1093" Type="http://schemas.openxmlformats.org/officeDocument/2006/relationships/hyperlink" Target="https://orcid.org/0000-0001-6993-3149" TargetMode="External"/><Relationship Id="rId1094" Type="http://schemas.openxmlformats.org/officeDocument/2006/relationships/hyperlink" Target="https://orcid.org/0000-0002-3380-3470" TargetMode="External"/><Relationship Id="rId1095" Type="http://schemas.openxmlformats.org/officeDocument/2006/relationships/hyperlink" Target="https://orcid.org/0000-0001-6993-3149" TargetMode="External"/><Relationship Id="rId1096" Type="http://schemas.openxmlformats.org/officeDocument/2006/relationships/hyperlink" Target="https://orcid.org/0000-0002-3380-3470" TargetMode="External"/><Relationship Id="rId1097" Type="http://schemas.openxmlformats.org/officeDocument/2006/relationships/hyperlink" Target="https://orcid.org/0000-0001-6993-3149" TargetMode="External"/><Relationship Id="rId1098" Type="http://schemas.openxmlformats.org/officeDocument/2006/relationships/hyperlink" Target="https://orcid.org/0000-0002-3380-3470" TargetMode="External"/><Relationship Id="rId1099" Type="http://schemas.openxmlformats.org/officeDocument/2006/relationships/hyperlink" Target="https://orcid.org/0000-0001-6993-3149" TargetMode="External"/><Relationship Id="rId1100" Type="http://schemas.openxmlformats.org/officeDocument/2006/relationships/hyperlink" Target="https://orcid.org/0000-0002-3380-3470" TargetMode="External"/><Relationship Id="rId1101" Type="http://schemas.openxmlformats.org/officeDocument/2006/relationships/hyperlink" Target="https://orcid.org/0000-0001-9834-5100" TargetMode="External"/><Relationship Id="rId1102" Type="http://schemas.openxmlformats.org/officeDocument/2006/relationships/hyperlink" Target="https://orcid.org/0000-0001-9834-5100" TargetMode="External"/><Relationship Id="rId1103" Type="http://schemas.openxmlformats.org/officeDocument/2006/relationships/hyperlink" Target="https://orcid.org/0000-0001-9834-5100" TargetMode="External"/><Relationship Id="rId1104" Type="http://schemas.openxmlformats.org/officeDocument/2006/relationships/hyperlink" Target="https://orcid.org/0000-0001-9834-5100" TargetMode="External"/><Relationship Id="rId1105" Type="http://schemas.openxmlformats.org/officeDocument/2006/relationships/hyperlink" Target="https://orcid.org/0000-0001-9834-5100" TargetMode="External"/><Relationship Id="rId1106" Type="http://schemas.openxmlformats.org/officeDocument/2006/relationships/hyperlink" Target="https://orcid.org/0000-0001-9834-5100" TargetMode="External"/><Relationship Id="rId1107" Type="http://schemas.openxmlformats.org/officeDocument/2006/relationships/hyperlink" Target="https://orcid.org/0000-0001-9834-5100" TargetMode="External"/><Relationship Id="rId1108" Type="http://schemas.openxmlformats.org/officeDocument/2006/relationships/hyperlink" Target="https://orcid.org/0000-0001-9834-5100" TargetMode="External"/><Relationship Id="rId1109" Type="http://schemas.openxmlformats.org/officeDocument/2006/relationships/hyperlink" Target="https://orcid.org/0000-0001-9834-5100" TargetMode="External"/><Relationship Id="rId1110" Type="http://schemas.openxmlformats.org/officeDocument/2006/relationships/hyperlink" Target="https://orcid.org/0000-0001-9834-5100" TargetMode="External"/><Relationship Id="rId1111" Type="http://schemas.openxmlformats.org/officeDocument/2006/relationships/hyperlink" Target="https://orcid.org/0000-0001-9834-5100" TargetMode="External"/><Relationship Id="rId1112" Type="http://schemas.openxmlformats.org/officeDocument/2006/relationships/hyperlink" Target="https://orcid.org/0000-0001-9834-5100" TargetMode="External"/><Relationship Id="rId1113" Type="http://schemas.openxmlformats.org/officeDocument/2006/relationships/hyperlink" Target="https://orcid.org/0000-0001-9834-5100" TargetMode="External"/><Relationship Id="rId1114" Type="http://schemas.openxmlformats.org/officeDocument/2006/relationships/hyperlink" Target="https://orcid.org/0000-0001-9834-5100" TargetMode="External"/><Relationship Id="rId1115" Type="http://schemas.openxmlformats.org/officeDocument/2006/relationships/hyperlink" Target="https://orcid.org/0000-0001-9834-5100" TargetMode="External"/><Relationship Id="rId1116" Type="http://schemas.openxmlformats.org/officeDocument/2006/relationships/hyperlink" Target="https://orcid.org/0000-0001-9834-5100" TargetMode="External"/><Relationship Id="rId1117" Type="http://schemas.openxmlformats.org/officeDocument/2006/relationships/hyperlink" Target="https://orcid.org/0000-0001-9834-5100" TargetMode="External"/><Relationship Id="rId1118" Type="http://schemas.openxmlformats.org/officeDocument/2006/relationships/hyperlink" Target="https://orcid.org/0000-0001-9834-5100" TargetMode="External"/><Relationship Id="rId1119" Type="http://schemas.openxmlformats.org/officeDocument/2006/relationships/hyperlink" Target="https://orcid.org/0000-0001-9834-5100" TargetMode="External"/><Relationship Id="rId1120" Type="http://schemas.openxmlformats.org/officeDocument/2006/relationships/hyperlink" Target="https://orcid.org/0000-0001-9834-5100" TargetMode="External"/><Relationship Id="rId1121" Type="http://schemas.openxmlformats.org/officeDocument/2006/relationships/hyperlink" Target="https://orcid.org/0000-0001-9834-5100" TargetMode="External"/><Relationship Id="rId1122" Type="http://schemas.openxmlformats.org/officeDocument/2006/relationships/hyperlink" Target="https://orcid.org/0000-0001-9834-5100" TargetMode="External"/><Relationship Id="rId1123" Type="http://schemas.openxmlformats.org/officeDocument/2006/relationships/hyperlink" Target="https://orcid.org/0000-0001-9834-5100" TargetMode="External"/><Relationship Id="rId1124" Type="http://schemas.openxmlformats.org/officeDocument/2006/relationships/hyperlink" Target="https://orcid.org/0000-0001-9834-5100" TargetMode="External"/><Relationship Id="rId1125" Type="http://schemas.openxmlformats.org/officeDocument/2006/relationships/hyperlink" Target="https://orcid.org/0000-0001-9834-5100" TargetMode="External"/><Relationship Id="rId1126" Type="http://schemas.openxmlformats.org/officeDocument/2006/relationships/hyperlink" Target="https://orcid.org/0000-0001-9834-5100" TargetMode="External"/><Relationship Id="rId1127" Type="http://schemas.openxmlformats.org/officeDocument/2006/relationships/hyperlink" Target="https://orcid.org/0000-0001-9834-5100" TargetMode="External"/><Relationship Id="rId1128" Type="http://schemas.openxmlformats.org/officeDocument/2006/relationships/hyperlink" Target="https://orcid.org/0000-0001-9834-5100" TargetMode="External"/><Relationship Id="rId1129" Type="http://schemas.openxmlformats.org/officeDocument/2006/relationships/hyperlink" Target="https://orcid.org/0000-0001-9834-5100" TargetMode="External"/><Relationship Id="rId1130" Type="http://schemas.openxmlformats.org/officeDocument/2006/relationships/hyperlink" Target="https://orcid.org/0000-0001-9834-5100" TargetMode="External"/><Relationship Id="rId1131" Type="http://schemas.openxmlformats.org/officeDocument/2006/relationships/hyperlink" Target="https://orcid.org/0000-0001-9834-5100" TargetMode="External"/><Relationship Id="rId1132" Type="http://schemas.openxmlformats.org/officeDocument/2006/relationships/hyperlink" Target="https://orcid.org/0000-0001-9834-5100" TargetMode="External"/><Relationship Id="rId1133" Type="http://schemas.openxmlformats.org/officeDocument/2006/relationships/hyperlink" Target="https://orcid.org/0000-0002-3380-3470" TargetMode="External"/><Relationship Id="rId1134" Type="http://schemas.openxmlformats.org/officeDocument/2006/relationships/hyperlink" Target="https://orcid.org/0000-0002-8162-4354" TargetMode="External"/><Relationship Id="rId1135" Type="http://schemas.openxmlformats.org/officeDocument/2006/relationships/hyperlink" Target="https://orcid.org/0000-0002-3380-3470" TargetMode="External"/><Relationship Id="rId1136" Type="http://schemas.openxmlformats.org/officeDocument/2006/relationships/hyperlink" Target="https://orcid.org/0000-0003-2972-2851" TargetMode="External"/><Relationship Id="rId1137" Type="http://schemas.openxmlformats.org/officeDocument/2006/relationships/hyperlink" Target="https://orcid.org/0000-0003-2972-2851" TargetMode="External"/><Relationship Id="rId1138" Type="http://schemas.openxmlformats.org/officeDocument/2006/relationships/hyperlink" Target="https://orcid.org/0000-0001-9834-5100" TargetMode="External"/><Relationship Id="rId1139" Type="http://schemas.openxmlformats.org/officeDocument/2006/relationships/hyperlink" Target="https://orcid.org/0000-0003-2972-2851" TargetMode="External"/><Relationship Id="rId1140" Type="http://schemas.openxmlformats.org/officeDocument/2006/relationships/hyperlink" Target="https://orcid.org/0000-0003-2972-2851" TargetMode="External"/><Relationship Id="rId1141" Type="http://schemas.openxmlformats.org/officeDocument/2006/relationships/hyperlink" Target="https://orcid.org/0000-0001-9834-5100" TargetMode="External"/><Relationship Id="rId1142" Type="http://schemas.openxmlformats.org/officeDocument/2006/relationships/hyperlink" Target="https://orcid.org/0000-0001-9834-5100" TargetMode="External"/><Relationship Id="rId1143" Type="http://schemas.openxmlformats.org/officeDocument/2006/relationships/hyperlink" Target="https://orcid.org/0000-0001-9834-5100" TargetMode="External"/><Relationship Id="rId1144" Type="http://schemas.openxmlformats.org/officeDocument/2006/relationships/hyperlink" Target="https://orcid.org/0000-0001-9834-5100" TargetMode="External"/><Relationship Id="rId1145" Type="http://schemas.openxmlformats.org/officeDocument/2006/relationships/hyperlink" Target="https://orcid.org/0000-0001-9834-5100" TargetMode="External"/><Relationship Id="rId1146" Type="http://schemas.openxmlformats.org/officeDocument/2006/relationships/hyperlink" Target="https://orcid.org/0000-0002-3380-3470" TargetMode="External"/><Relationship Id="rId1147" Type="http://schemas.openxmlformats.org/officeDocument/2006/relationships/hyperlink" Target="https://orcid.org/0000-0002-3380-3470" TargetMode="External"/><Relationship Id="rId1148" Type="http://schemas.openxmlformats.org/officeDocument/2006/relationships/hyperlink" Target="https://orcid.org/0000-0002-3380-3470" TargetMode="External"/><Relationship Id="rId1149" Type="http://schemas.openxmlformats.org/officeDocument/2006/relationships/hyperlink" Target="https://orcid.org/0000-0001-8298-491X" TargetMode="External"/><Relationship Id="rId1150" Type="http://schemas.openxmlformats.org/officeDocument/2006/relationships/hyperlink" Target="https://orcid.org/0000-0002-3380-3470" TargetMode="External"/><Relationship Id="rId1151" Type="http://schemas.openxmlformats.org/officeDocument/2006/relationships/hyperlink" Target="https://orcid.org/0000-0001-8298-491X" TargetMode="External"/><Relationship Id="rId1152" Type="http://schemas.openxmlformats.org/officeDocument/2006/relationships/hyperlink" Target="https://orcid.org/0000-0002-3380-3470" TargetMode="External"/><Relationship Id="rId1153" Type="http://schemas.openxmlformats.org/officeDocument/2006/relationships/hyperlink" Target="https://orcid.org/0000-0001-8298-491X" TargetMode="External"/><Relationship Id="rId1154" Type="http://schemas.openxmlformats.org/officeDocument/2006/relationships/hyperlink" Target="https://orcid.org/0000-0002-3380-3470" TargetMode="External"/><Relationship Id="rId1155" Type="http://schemas.openxmlformats.org/officeDocument/2006/relationships/hyperlink" Target="https://orcid.org/0000-0002-3380-3470" TargetMode="External"/><Relationship Id="rId1156" Type="http://schemas.openxmlformats.org/officeDocument/2006/relationships/hyperlink" Target="https://orcid.org/0000-0001-8298-491X" TargetMode="External"/><Relationship Id="rId1157" Type="http://schemas.openxmlformats.org/officeDocument/2006/relationships/hyperlink" Target="https://orcid.org/0000-0002-3380-3470" TargetMode="External"/><Relationship Id="rId1158" Type="http://schemas.openxmlformats.org/officeDocument/2006/relationships/hyperlink" Target="https://orcid.org/0000-0001-8298-491X" TargetMode="External"/><Relationship Id="rId1159" Type="http://schemas.openxmlformats.org/officeDocument/2006/relationships/hyperlink" Target="https://orcid.org/0000-0002-3380-3470" TargetMode="External"/><Relationship Id="rId1160" Type="http://schemas.openxmlformats.org/officeDocument/2006/relationships/hyperlink" Target="https://orcid.org/0000-0001-8298-491X" TargetMode="External"/><Relationship Id="rId1161" Type="http://schemas.openxmlformats.org/officeDocument/2006/relationships/hyperlink" Target="https://orcid.org/0000-0002-3380-3470" TargetMode="External"/><Relationship Id="rId1162" Type="http://schemas.openxmlformats.org/officeDocument/2006/relationships/hyperlink" Target="https://orcid.org/0000-0001-8298-491X" TargetMode="External"/><Relationship Id="rId1163" Type="http://schemas.openxmlformats.org/officeDocument/2006/relationships/hyperlink" Target="https://orcid.org/0000-0002-3380-3470" TargetMode="External"/><Relationship Id="rId1164" Type="http://schemas.openxmlformats.org/officeDocument/2006/relationships/hyperlink" Target="https://orcid.org/0000-0002-3380-3470" TargetMode="External"/><Relationship Id="rId1165" Type="http://schemas.openxmlformats.org/officeDocument/2006/relationships/hyperlink" Target="https://orcid.org/0000-0002-3380-3470" TargetMode="External"/><Relationship Id="rId1166" Type="http://schemas.openxmlformats.org/officeDocument/2006/relationships/hyperlink" Target="https://orcid.org/0000-0001-8298-491X" TargetMode="External"/><Relationship Id="rId1167" Type="http://schemas.openxmlformats.org/officeDocument/2006/relationships/hyperlink" Target="https://orcid.org/0000-0002-3380-3470" TargetMode="External"/><Relationship Id="rId1168" Type="http://schemas.openxmlformats.org/officeDocument/2006/relationships/hyperlink" Target="https://orcid.org/0000-0001-8298-491X" TargetMode="External"/><Relationship Id="rId1169" Type="http://schemas.openxmlformats.org/officeDocument/2006/relationships/hyperlink" Target="https://orcid.org/0000-0002-3380-3470" TargetMode="External"/><Relationship Id="rId1170" Type="http://schemas.openxmlformats.org/officeDocument/2006/relationships/hyperlink" Target="https://orcid.org/0000-0001-8298-491X" TargetMode="External"/><Relationship Id="rId1171" Type="http://schemas.openxmlformats.org/officeDocument/2006/relationships/hyperlink" Target="https://orcid.org/0000-0002-3380-3470" TargetMode="External"/><Relationship Id="rId1172" Type="http://schemas.openxmlformats.org/officeDocument/2006/relationships/hyperlink" Target="https://orcid.org/0000-0001-8298-491X" TargetMode="External"/><Relationship Id="rId1173" Type="http://schemas.openxmlformats.org/officeDocument/2006/relationships/hyperlink" Target="https://orcid.org/0000-0002-3380-3470" TargetMode="External"/><Relationship Id="rId1174" Type="http://schemas.openxmlformats.org/officeDocument/2006/relationships/hyperlink" Target="https://orcid.org/0000-0001-8298-491X" TargetMode="External"/><Relationship Id="rId1175" Type="http://schemas.openxmlformats.org/officeDocument/2006/relationships/hyperlink" Target="https://orcid.org/0000-0002-3380-3470" TargetMode="External"/><Relationship Id="rId1176" Type="http://schemas.openxmlformats.org/officeDocument/2006/relationships/hyperlink" Target="https://orcid.org/0000-0001-8298-491X" TargetMode="External"/><Relationship Id="rId1177" Type="http://schemas.openxmlformats.org/officeDocument/2006/relationships/hyperlink" Target="https://orcid.org/0000-0002-3380-3470" TargetMode="External"/><Relationship Id="rId1178" Type="http://schemas.openxmlformats.org/officeDocument/2006/relationships/hyperlink" Target="https://orcid.org/0000-0001-8298-491X" TargetMode="External"/><Relationship Id="rId1179" Type="http://schemas.openxmlformats.org/officeDocument/2006/relationships/hyperlink" Target="https://orcid.org/0000-0002-3380-3470" TargetMode="External"/><Relationship Id="rId1180" Type="http://schemas.openxmlformats.org/officeDocument/2006/relationships/hyperlink" Target="https://orcid.org/0000-0001-8298-491X" TargetMode="External"/><Relationship Id="rId1181" Type="http://schemas.openxmlformats.org/officeDocument/2006/relationships/hyperlink" Target="https://orcid.org/0000-0002-3380-3470" TargetMode="External"/><Relationship Id="rId1182" Type="http://schemas.openxmlformats.org/officeDocument/2006/relationships/hyperlink" Target="https://orcid.org/0000-0001-8298-491X" TargetMode="External"/><Relationship Id="rId1183" Type="http://schemas.openxmlformats.org/officeDocument/2006/relationships/hyperlink" Target="https://orcid.org/0000-0002-3380-3470" TargetMode="External"/><Relationship Id="rId1184" Type="http://schemas.openxmlformats.org/officeDocument/2006/relationships/hyperlink" Target="https://orcid.org/0000-0002-3380-3470" TargetMode="External"/><Relationship Id="rId1185" Type="http://schemas.openxmlformats.org/officeDocument/2006/relationships/hyperlink" Target="https://orcid.org/0000-0001-8298-491X" TargetMode="External"/><Relationship Id="rId1186" Type="http://schemas.openxmlformats.org/officeDocument/2006/relationships/hyperlink" Target="https://orcid.org/0000-0002-3380-3470" TargetMode="External"/><Relationship Id="rId1187" Type="http://schemas.openxmlformats.org/officeDocument/2006/relationships/hyperlink" Target="https://orcid.org/0000-0001-8298-491X" TargetMode="External"/><Relationship Id="rId1188" Type="http://schemas.openxmlformats.org/officeDocument/2006/relationships/hyperlink" Target="https://orcid.org/0000-0002-3380-3470" TargetMode="External"/><Relationship Id="rId1189" Type="http://schemas.openxmlformats.org/officeDocument/2006/relationships/hyperlink" Target="https://orcid.org/0000-0002-3380-3470" TargetMode="External"/><Relationship Id="rId1190" Type="http://schemas.openxmlformats.org/officeDocument/2006/relationships/hyperlink" Target="https://orcid.org/0000-0002-3380-3470" TargetMode="External"/><Relationship Id="rId1191" Type="http://schemas.openxmlformats.org/officeDocument/2006/relationships/hyperlink" Target="https://orcid.org/0000-0001-8298-491X" TargetMode="External"/><Relationship Id="rId1192" Type="http://schemas.openxmlformats.org/officeDocument/2006/relationships/hyperlink" Target="https://orcid.org/0000-0002-3380-3470" TargetMode="External"/><Relationship Id="rId1193" Type="http://schemas.openxmlformats.org/officeDocument/2006/relationships/hyperlink" Target="https://orcid.org/0000-0001-8298-491X" TargetMode="External"/><Relationship Id="rId1194" Type="http://schemas.openxmlformats.org/officeDocument/2006/relationships/hyperlink" Target="https://orcid.org/0000-0002-3380-3470" TargetMode="External"/><Relationship Id="rId1195" Type="http://schemas.openxmlformats.org/officeDocument/2006/relationships/hyperlink" Target="https://orcid.org/0000-0001-8298-491X" TargetMode="External"/><Relationship Id="rId1196" Type="http://schemas.openxmlformats.org/officeDocument/2006/relationships/hyperlink" Target="https://orcid.org/0000-0002-3380-3470" TargetMode="External"/><Relationship Id="rId1197" Type="http://schemas.openxmlformats.org/officeDocument/2006/relationships/hyperlink" Target="https://orcid.org/0000-0001-8298-491X" TargetMode="External"/><Relationship Id="rId1198" Type="http://schemas.openxmlformats.org/officeDocument/2006/relationships/hyperlink" Target="https://orcid.org/0000-0002-3380-3470" TargetMode="External"/><Relationship Id="rId1199" Type="http://schemas.openxmlformats.org/officeDocument/2006/relationships/hyperlink" Target="https://orcid.org/0000-0001-8298-491X" TargetMode="External"/><Relationship Id="rId1200" Type="http://schemas.openxmlformats.org/officeDocument/2006/relationships/hyperlink" Target="https://orcid.org/0000-0002-3380-3470" TargetMode="External"/><Relationship Id="rId1201" Type="http://schemas.openxmlformats.org/officeDocument/2006/relationships/hyperlink" Target="https://orcid.org/0000-0001-8298-491X" TargetMode="External"/><Relationship Id="rId1202" Type="http://schemas.openxmlformats.org/officeDocument/2006/relationships/hyperlink" Target="https://orcid.org/0000-0002-3380-3470" TargetMode="External"/><Relationship Id="rId1203" Type="http://schemas.openxmlformats.org/officeDocument/2006/relationships/hyperlink" Target="https://orcid.org/0000-0001-8298-491X" TargetMode="External"/><Relationship Id="rId1204" Type="http://schemas.openxmlformats.org/officeDocument/2006/relationships/hyperlink" Target="https://orcid.org/0000-0002-3380-3470" TargetMode="External"/><Relationship Id="rId1205" Type="http://schemas.openxmlformats.org/officeDocument/2006/relationships/hyperlink" Target="https://orcid.org/0000-0002-3380-3470" TargetMode="External"/><Relationship Id="rId1206" Type="http://schemas.openxmlformats.org/officeDocument/2006/relationships/hyperlink" Target="https://orcid.org/0000-0001-8298-491X" TargetMode="External"/><Relationship Id="rId1207" Type="http://schemas.openxmlformats.org/officeDocument/2006/relationships/hyperlink" Target="https://orcid.org/0000-0002-3380-3470" TargetMode="External"/><Relationship Id="rId1208" Type="http://schemas.openxmlformats.org/officeDocument/2006/relationships/hyperlink" Target="https://orcid.org/0000-0002-3380-3470" TargetMode="External"/><Relationship Id="rId1209" Type="http://schemas.openxmlformats.org/officeDocument/2006/relationships/hyperlink" Target="https://orcid.org/0000-0001-8298-491X" TargetMode="External"/><Relationship Id="rId1210" Type="http://schemas.openxmlformats.org/officeDocument/2006/relationships/hyperlink" Target="https://orcid.org/0000-0002-3380-3470" TargetMode="External"/><Relationship Id="rId1211" Type="http://schemas.openxmlformats.org/officeDocument/2006/relationships/hyperlink" Target="https://orcid.org/0000-0001-9834-5100" TargetMode="External"/><Relationship Id="rId1212" Type="http://schemas.openxmlformats.org/officeDocument/2006/relationships/hyperlink" Target="https://orcid.org/0000-0001-9834-5100" TargetMode="External"/><Relationship Id="rId1213" Type="http://schemas.openxmlformats.org/officeDocument/2006/relationships/hyperlink" Target="https://orcid.org/0000-0001-9834-5100" TargetMode="External"/><Relationship Id="rId1214" Type="http://schemas.openxmlformats.org/officeDocument/2006/relationships/hyperlink" Target="https://orcid.org/0000-0002-3380-3470" TargetMode="External"/><Relationship Id="rId1215" Type="http://schemas.openxmlformats.org/officeDocument/2006/relationships/hyperlink" Target="https://orcid.org/0000-0002-3380-3470" TargetMode="External"/><Relationship Id="rId1216" Type="http://schemas.openxmlformats.org/officeDocument/2006/relationships/hyperlink" Target="https://orcid.org/0000-0002-3380-3470" TargetMode="External"/><Relationship Id="rId1217" Type="http://schemas.openxmlformats.org/officeDocument/2006/relationships/hyperlink" Target="https://orcid.org/0000-0002-3380-3470" TargetMode="External"/><Relationship Id="rId1218" Type="http://schemas.openxmlformats.org/officeDocument/2006/relationships/hyperlink" Target="https://orcid.org/0000-0002-3380-3470" TargetMode="External"/><Relationship Id="rId1219" Type="http://schemas.openxmlformats.org/officeDocument/2006/relationships/hyperlink" Target="https://orcid.org/0000-0002-3380-3470" TargetMode="External"/><Relationship Id="rId1220" Type="http://schemas.openxmlformats.org/officeDocument/2006/relationships/hyperlink" Target="https://orcid.org/0000-0001-9785-8561" TargetMode="External"/><Relationship Id="rId1221" Type="http://schemas.openxmlformats.org/officeDocument/2006/relationships/hyperlink" Target="https://orcid.org/0000-0002-3380-3470" TargetMode="External"/><Relationship Id="rId1222" Type="http://schemas.openxmlformats.org/officeDocument/2006/relationships/hyperlink" Target="https://orcid.org/0000-0001-9785-8561" TargetMode="External"/><Relationship Id="rId1223" Type="http://schemas.openxmlformats.org/officeDocument/2006/relationships/hyperlink" Target="https://orcid.org/0000-0002-3380-3470" TargetMode="External"/><Relationship Id="rId1224" Type="http://schemas.openxmlformats.org/officeDocument/2006/relationships/hyperlink" Target="https://orcid.org/0000-0002-3380-3470" TargetMode="External"/><Relationship Id="rId1225" Type="http://schemas.openxmlformats.org/officeDocument/2006/relationships/hyperlink" Target="https://orcid.org/0000-0001-9785-8561" TargetMode="External"/><Relationship Id="rId1226" Type="http://schemas.openxmlformats.org/officeDocument/2006/relationships/hyperlink" Target="https://orcid.org/0000-0002-3380-3470" TargetMode="External"/><Relationship Id="rId1227" Type="http://schemas.openxmlformats.org/officeDocument/2006/relationships/hyperlink" Target="https://orcid.org/0000-0001-9785-8561" TargetMode="External"/><Relationship Id="rId1228" Type="http://schemas.openxmlformats.org/officeDocument/2006/relationships/hyperlink" Target="https://orcid.org/0000-0002-3380-3470" TargetMode="External"/><Relationship Id="rId1229" Type="http://schemas.openxmlformats.org/officeDocument/2006/relationships/hyperlink" Target="https://orcid.org/0000-0001-9785-8561" TargetMode="External"/><Relationship Id="rId1230" Type="http://schemas.openxmlformats.org/officeDocument/2006/relationships/hyperlink" Target="https://orcid.org/0000" TargetMode="External"/><Relationship Id="rId1231" Type="http://schemas.openxmlformats.org/officeDocument/2006/relationships/hyperlink" Target="https://orcid.org/0000-0003-2972-2851" TargetMode="External"/><Relationship Id="rId1232" Type="http://schemas.openxmlformats.org/officeDocument/2006/relationships/hyperlink" Target="https://orcid.org/0000" TargetMode="External"/><Relationship Id="rId1233" Type="http://schemas.openxmlformats.org/officeDocument/2006/relationships/hyperlink" Target="https://orcid.org/0000-0003-2972-2851" TargetMode="External"/><Relationship Id="rId1234" Type="http://schemas.openxmlformats.org/officeDocument/2006/relationships/hyperlink" Target="https://orcid.org/0000-0003-4157-0838" TargetMode="External"/><Relationship Id="rId1235" Type="http://schemas.openxmlformats.org/officeDocument/2006/relationships/hyperlink" Target="https://orcid.org/0000-0003-4157-0838" TargetMode="External"/><Relationship Id="rId1236" Type="http://schemas.openxmlformats.org/officeDocument/2006/relationships/hyperlink" Target="https://orcid.org/0000-0003-4157-0838" TargetMode="External"/><Relationship Id="rId1237" Type="http://schemas.openxmlformats.org/officeDocument/2006/relationships/hyperlink" Target="https://orcid.org/0000-0003-4157-0838" TargetMode="External"/><Relationship Id="rId1238" Type="http://schemas.openxmlformats.org/officeDocument/2006/relationships/hyperlink" Target="https://orcid.org/0000-0003-4157-0838" TargetMode="External"/><Relationship Id="rId1239" Type="http://schemas.openxmlformats.org/officeDocument/2006/relationships/hyperlink" Target="https://orcid.org/0000-0003-4157-0838" TargetMode="External"/><Relationship Id="rId1240" Type="http://schemas.openxmlformats.org/officeDocument/2006/relationships/hyperlink" Target="https://orcid.org/0000-0001-9834-5100" TargetMode="External"/><Relationship Id="rId1241" Type="http://schemas.openxmlformats.org/officeDocument/2006/relationships/hyperlink" Target="https://orcid.org/0000-0002-3380-3470" TargetMode="External"/><Relationship Id="rId1242" Type="http://schemas.openxmlformats.org/officeDocument/2006/relationships/hyperlink" Target="https://orcid.org/0000-0001-6993-3149" TargetMode="External"/><Relationship Id="rId1243" Type="http://schemas.openxmlformats.org/officeDocument/2006/relationships/hyperlink" Target="https://orcid.org/0000-0002-3380-3470" TargetMode="External"/><Relationship Id="rId1244" Type="http://schemas.openxmlformats.org/officeDocument/2006/relationships/hyperlink" Target="https://orcid.org/0000-0001-6993-3149" TargetMode="External"/><Relationship Id="rId1245" Type="http://schemas.openxmlformats.org/officeDocument/2006/relationships/hyperlink" Target="https://orcid.org/0000-0002-3380-3470" TargetMode="External"/><Relationship Id="rId1246" Type="http://schemas.openxmlformats.org/officeDocument/2006/relationships/hyperlink" Target="https://orcid.org/0000-0001-6993-3149" TargetMode="External"/><Relationship Id="rId1247" Type="http://schemas.openxmlformats.org/officeDocument/2006/relationships/hyperlink" Target="https://orcid.org/0000-0002-3380-3470" TargetMode="External"/><Relationship Id="rId1248" Type="http://schemas.openxmlformats.org/officeDocument/2006/relationships/hyperlink" Target="https://orcid.org/0000-0001-6993-3149" TargetMode="External"/><Relationship Id="rId1249" Type="http://schemas.openxmlformats.org/officeDocument/2006/relationships/hyperlink" Target="https://orcid.org/0000-0002-3380-3470" TargetMode="External"/><Relationship Id="rId1250" Type="http://schemas.openxmlformats.org/officeDocument/2006/relationships/hyperlink" Target="https://orcid.org/0000-0001-6993-3149" TargetMode="External"/><Relationship Id="rId1251" Type="http://schemas.openxmlformats.org/officeDocument/2006/relationships/hyperlink" Target="https://orcid.org/0000-0002-3380-3470" TargetMode="External"/><Relationship Id="rId1252" Type="http://schemas.openxmlformats.org/officeDocument/2006/relationships/hyperlink" Target="https://orcid.org/0000-0001-6993-3149" TargetMode="External"/><Relationship Id="rId1253" Type="http://schemas.openxmlformats.org/officeDocument/2006/relationships/hyperlink" Target="https://orcid.org/0000-0002-3380-3470" TargetMode="External"/><Relationship Id="rId1254" Type="http://schemas.openxmlformats.org/officeDocument/2006/relationships/hyperlink" Target="https://orcid.org/0000-0001-6993-3149" TargetMode="External"/><Relationship Id="rId1255" Type="http://schemas.openxmlformats.org/officeDocument/2006/relationships/hyperlink" Target="https://orcid.org/0000-0002-3380-3470" TargetMode="External"/><Relationship Id="rId1256" Type="http://schemas.openxmlformats.org/officeDocument/2006/relationships/hyperlink" Target="https://orcid.org/0000-0001-6993-3149" TargetMode="External"/><Relationship Id="rId1257" Type="http://schemas.openxmlformats.org/officeDocument/2006/relationships/hyperlink" Target="https://orcid.org/0000-0002-3380-3470" TargetMode="External"/><Relationship Id="rId1258" Type="http://schemas.openxmlformats.org/officeDocument/2006/relationships/hyperlink" Target="https://orcid.org/0000-0001-6993-3149" TargetMode="External"/><Relationship Id="rId1259" Type="http://schemas.openxmlformats.org/officeDocument/2006/relationships/hyperlink" Target="https://orcid.org/0000-0002-3380-3470" TargetMode="External"/><Relationship Id="rId1260" Type="http://schemas.openxmlformats.org/officeDocument/2006/relationships/hyperlink" Target="https://orcid.org/0000-0001-6993-3149" TargetMode="External"/><Relationship Id="rId1261" Type="http://schemas.openxmlformats.org/officeDocument/2006/relationships/hyperlink" Target="https://orcid.org/0000-0002-3380-3470" TargetMode="External"/><Relationship Id="rId1262" Type="http://schemas.openxmlformats.org/officeDocument/2006/relationships/hyperlink" Target="https://orcid.org/0000-0002-3380-3470" TargetMode="External"/><Relationship Id="rId1263" Type="http://schemas.openxmlformats.org/officeDocument/2006/relationships/hyperlink" Target="https://orcid.org/0000-0002-3380-3470" TargetMode="External"/><Relationship Id="rId1264" Type="http://schemas.openxmlformats.org/officeDocument/2006/relationships/hyperlink" Target="https://orcid.org/0000-0001-6993-3149" TargetMode="External"/><Relationship Id="rId1265" Type="http://schemas.openxmlformats.org/officeDocument/2006/relationships/hyperlink" Target="https://orcid.org/0000-0002-3380-3470" TargetMode="External"/><Relationship Id="rId1266" Type="http://schemas.openxmlformats.org/officeDocument/2006/relationships/hyperlink" Target="https://orcid.org/0000-0001-6993-3149" TargetMode="External"/><Relationship Id="rId1267" Type="http://schemas.openxmlformats.org/officeDocument/2006/relationships/hyperlink" Target="https://orcid.org/0000-0002-3380-3470" TargetMode="External"/><Relationship Id="rId1268" Type="http://schemas.openxmlformats.org/officeDocument/2006/relationships/hyperlink" Target="https://orcid.org/0000-0001-6993-3149" TargetMode="External"/><Relationship Id="rId1269" Type="http://schemas.openxmlformats.org/officeDocument/2006/relationships/hyperlink" Target="https://orcid.org/0000-0002-3380-3470" TargetMode="External"/><Relationship Id="rId1270" Type="http://schemas.openxmlformats.org/officeDocument/2006/relationships/hyperlink" Target="https://orcid.org/0000-0001-9785-8561" TargetMode="External"/><Relationship Id="rId1271" Type="http://schemas.openxmlformats.org/officeDocument/2006/relationships/hyperlink" Target="https://orcid.org/0000-0002-3380-3470" TargetMode="External"/><Relationship Id="rId1272" Type="http://schemas.openxmlformats.org/officeDocument/2006/relationships/hyperlink" Target="https://orcid.org/0000-0001-9785-8561" TargetMode="External"/><Relationship Id="rId1273" Type="http://schemas.openxmlformats.org/officeDocument/2006/relationships/hyperlink" Target="https://orcid.org/0000-0002-3380-3470" TargetMode="External"/><Relationship Id="rId1274" Type="http://schemas.openxmlformats.org/officeDocument/2006/relationships/hyperlink" Target="https://orcid.org/0000-0001-9785-8561" TargetMode="External"/><Relationship Id="rId1275" Type="http://schemas.openxmlformats.org/officeDocument/2006/relationships/hyperlink" Target="https://orcid.org/0000-0002-3380-3470" TargetMode="External"/><Relationship Id="rId1276" Type="http://schemas.openxmlformats.org/officeDocument/2006/relationships/hyperlink" Target="https://orcid.org/0000-0001-9785-8561" TargetMode="External"/><Relationship Id="rId1277" Type="http://schemas.openxmlformats.org/officeDocument/2006/relationships/hyperlink" Target="https://orcid.org/0000-0002-3380-3470" TargetMode="External"/><Relationship Id="rId1278" Type="http://schemas.openxmlformats.org/officeDocument/2006/relationships/hyperlink" Target="https://orcid.org/0000-0001-9785-8561" TargetMode="External"/><Relationship Id="rId1279" Type="http://schemas.openxmlformats.org/officeDocument/2006/relationships/hyperlink" Target="https://orcid.org/0000-0002-3380-3470" TargetMode="External"/><Relationship Id="rId1280" Type="http://schemas.openxmlformats.org/officeDocument/2006/relationships/hyperlink" Target="https://orcid.org/0000-0001-9785-8561" TargetMode="External"/><Relationship Id="rId1281" Type="http://schemas.openxmlformats.org/officeDocument/2006/relationships/hyperlink" Target="https://orcid.org/0000-0002-3380-3470" TargetMode="External"/><Relationship Id="rId1282" Type="http://schemas.openxmlformats.org/officeDocument/2006/relationships/hyperlink" Target="https://orcid.org/0000-0001-9785-8561" TargetMode="External"/><Relationship Id="rId1283" Type="http://schemas.openxmlformats.org/officeDocument/2006/relationships/hyperlink" Target="https://orcid.org/0000-0002-3380-3470" TargetMode="External"/><Relationship Id="rId1284" Type="http://schemas.openxmlformats.org/officeDocument/2006/relationships/hyperlink" Target="https://orcid.org/0000-0001-9785-8561" TargetMode="External"/><Relationship Id="rId1285" Type="http://schemas.openxmlformats.org/officeDocument/2006/relationships/hyperlink" Target="https://orcid.org/0000-0002-3380-3470" TargetMode="External"/><Relationship Id="rId1286" Type="http://schemas.openxmlformats.org/officeDocument/2006/relationships/hyperlink" Target="https://orcid.org/0000-0001-9785-8561" TargetMode="External"/><Relationship Id="rId1287" Type="http://schemas.openxmlformats.org/officeDocument/2006/relationships/hyperlink" Target="https://orcid.org/0000-0002-3380-3470" TargetMode="External"/><Relationship Id="rId1288" Type="http://schemas.openxmlformats.org/officeDocument/2006/relationships/hyperlink" Target="https://orcid.org/0000-0001-9785-8561" TargetMode="External"/><Relationship Id="rId1289" Type="http://schemas.openxmlformats.org/officeDocument/2006/relationships/hyperlink" Target="https://orcid.org/0000-0002-3380-3470" TargetMode="External"/><Relationship Id="rId1290" Type="http://schemas.openxmlformats.org/officeDocument/2006/relationships/hyperlink" Target="https://orcid.org/0000-0001-9785-8561" TargetMode="External"/><Relationship Id="rId1291" Type="http://schemas.openxmlformats.org/officeDocument/2006/relationships/hyperlink" Target="https://orcid.org/0000-0002-3380-3470" TargetMode="External"/><Relationship Id="rId1292" Type="http://schemas.openxmlformats.org/officeDocument/2006/relationships/hyperlink" Target="https://orcid.org/0000-0001-9785-8561" TargetMode="External"/><Relationship Id="rId1293" Type="http://schemas.openxmlformats.org/officeDocument/2006/relationships/hyperlink" Target="https://orcid.org/0000-0002-3380-3470" TargetMode="External"/><Relationship Id="rId1294" Type="http://schemas.openxmlformats.org/officeDocument/2006/relationships/hyperlink" Target="https://orcid.org/0000-0001-9785-8561" TargetMode="External"/><Relationship Id="rId1295" Type="http://schemas.openxmlformats.org/officeDocument/2006/relationships/hyperlink" Target="https://orcid.org/0000-0002-3380-3470" TargetMode="External"/><Relationship Id="rId1296" Type="http://schemas.openxmlformats.org/officeDocument/2006/relationships/hyperlink" Target="https://orcid.org/0000-0001-9785-8561" TargetMode="External"/><Relationship Id="rId1297" Type="http://schemas.openxmlformats.org/officeDocument/2006/relationships/hyperlink" Target="https://orcid.org/0000-0002-3380-3470" TargetMode="External"/><Relationship Id="rId1298" Type="http://schemas.openxmlformats.org/officeDocument/2006/relationships/hyperlink" Target="https://orcid.org/0000-0001-9785-8561" TargetMode="External"/><Relationship Id="rId1299" Type="http://schemas.openxmlformats.org/officeDocument/2006/relationships/hyperlink" Target="https://orcid.org/0000-0002-3380-3470" TargetMode="External"/><Relationship Id="rId1300" Type="http://schemas.openxmlformats.org/officeDocument/2006/relationships/hyperlink" Target="https://orcid.org/0000-0001-9785-8561" TargetMode="External"/><Relationship Id="rId1301" Type="http://schemas.openxmlformats.org/officeDocument/2006/relationships/hyperlink" Target="https://orcid.org/0000-0002-3380-3470" TargetMode="External"/><Relationship Id="rId1302" Type="http://schemas.openxmlformats.org/officeDocument/2006/relationships/hyperlink" Target="https://orcid.org/0000-0001-9785-8561" TargetMode="External"/><Relationship Id="rId1303" Type="http://schemas.openxmlformats.org/officeDocument/2006/relationships/hyperlink" Target="https://orcid.org/0000-0002-3380-3470" TargetMode="External"/><Relationship Id="rId1304" Type="http://schemas.openxmlformats.org/officeDocument/2006/relationships/hyperlink" Target="https://orcid.org/0000-0001-9785-8561" TargetMode="External"/><Relationship Id="rId1305" Type="http://schemas.openxmlformats.org/officeDocument/2006/relationships/hyperlink" Target="https://orcid.org/0000-0002-3380-3470" TargetMode="External"/><Relationship Id="rId1306" Type="http://schemas.openxmlformats.org/officeDocument/2006/relationships/hyperlink" Target="https://orcid.org/0000-0001-9785-8561" TargetMode="External"/><Relationship Id="rId1307" Type="http://schemas.openxmlformats.org/officeDocument/2006/relationships/hyperlink" Target="https://orcid.org/0000-0002-3380-3470" TargetMode="External"/><Relationship Id="rId1308" Type="http://schemas.openxmlformats.org/officeDocument/2006/relationships/hyperlink" Target="https://orcid.org/0000-0001-9785-8561" TargetMode="External"/><Relationship Id="rId1309" Type="http://schemas.openxmlformats.org/officeDocument/2006/relationships/hyperlink" Target="https://orcid.org/0000-0002-3380-3470" TargetMode="External"/><Relationship Id="rId1310" Type="http://schemas.openxmlformats.org/officeDocument/2006/relationships/hyperlink" Target="https://orcid.org/0000-0001-9785-8561" TargetMode="External"/><Relationship Id="rId1311" Type="http://schemas.openxmlformats.org/officeDocument/2006/relationships/hyperlink" Target="https://orcid.org/0000-0002-3380-3470" TargetMode="External"/><Relationship Id="rId1312" Type="http://schemas.openxmlformats.org/officeDocument/2006/relationships/hyperlink" Target="https://orcid.org/0000-0001-9785-8561" TargetMode="External"/><Relationship Id="rId1313" Type="http://schemas.openxmlformats.org/officeDocument/2006/relationships/hyperlink" Target="https://orcid.org/0000-0002-3380-3470" TargetMode="External"/><Relationship Id="rId1314" Type="http://schemas.openxmlformats.org/officeDocument/2006/relationships/hyperlink" Target="https://orcid.org/0000-0001-9785-8561" TargetMode="External"/><Relationship Id="rId1315" Type="http://schemas.openxmlformats.org/officeDocument/2006/relationships/hyperlink" Target="https://orcid.org/0000-0002-3380-3470" TargetMode="External"/><Relationship Id="rId1316" Type="http://schemas.openxmlformats.org/officeDocument/2006/relationships/hyperlink" Target="https://orcid.org/0000-0002-3380-3470" TargetMode="External"/><Relationship Id="rId1317" Type="http://schemas.openxmlformats.org/officeDocument/2006/relationships/hyperlink" Target="https://orcid.org/0000-0001-9785-8561" TargetMode="External"/><Relationship Id="rId1318" Type="http://schemas.openxmlformats.org/officeDocument/2006/relationships/hyperlink" Target="https://orcid.org/0000-0002-3380-3470" TargetMode="External"/><Relationship Id="rId1319" Type="http://schemas.openxmlformats.org/officeDocument/2006/relationships/hyperlink" Target="https://orcid.org/0000-0001-9785-8561" TargetMode="External"/><Relationship Id="rId1320" Type="http://schemas.openxmlformats.org/officeDocument/2006/relationships/hyperlink" Target="https://orcid.org/0000-0002-3380-3470" TargetMode="External"/><Relationship Id="rId1321" Type="http://schemas.openxmlformats.org/officeDocument/2006/relationships/hyperlink" Target="https://orcid.org/0000-0001-9785-8561" TargetMode="External"/><Relationship Id="rId1322" Type="http://schemas.openxmlformats.org/officeDocument/2006/relationships/hyperlink" Target="https://orcid.org/0000-0002-3380-3470" TargetMode="External"/><Relationship Id="rId1323" Type="http://schemas.openxmlformats.org/officeDocument/2006/relationships/hyperlink" Target="https://orcid.org/0000-0001-9785-8561" TargetMode="External"/><Relationship Id="rId1324" Type="http://schemas.openxmlformats.org/officeDocument/2006/relationships/hyperlink" Target="https://orcid.org/0000-0002-3380-3470" TargetMode="External"/><Relationship Id="rId1325" Type="http://schemas.openxmlformats.org/officeDocument/2006/relationships/hyperlink" Target="https://orcid.org/0000-0001-9785-8561" TargetMode="External"/><Relationship Id="rId1326" Type="http://schemas.openxmlformats.org/officeDocument/2006/relationships/hyperlink" Target="https://orcid.org/0000-0002-3380-3470" TargetMode="External"/><Relationship Id="rId1327" Type="http://schemas.openxmlformats.org/officeDocument/2006/relationships/hyperlink" Target="https://orcid.org/0000-0002-3380-3470" TargetMode="External"/><Relationship Id="rId1328" Type="http://schemas.openxmlformats.org/officeDocument/2006/relationships/hyperlink" Target="https://orcid.org/0000-0001-9785-8561" TargetMode="External"/><Relationship Id="rId1329" Type="http://schemas.openxmlformats.org/officeDocument/2006/relationships/hyperlink" Target="https://orcid.org/0000-0002-3380-3470" TargetMode="External"/><Relationship Id="rId1330" Type="http://schemas.openxmlformats.org/officeDocument/2006/relationships/hyperlink" Target="https://orcid.org/0000-0001-9785-8561" TargetMode="External"/><Relationship Id="rId1331" Type="http://schemas.openxmlformats.org/officeDocument/2006/relationships/hyperlink" Target="https://orcid.org/0000-0002-3380-3470" TargetMode="External"/><Relationship Id="rId1332" Type="http://schemas.openxmlformats.org/officeDocument/2006/relationships/hyperlink" Target="https://orcid.org/0000-0001-9785-8561" TargetMode="External"/><Relationship Id="rId1333" Type="http://schemas.openxmlformats.org/officeDocument/2006/relationships/hyperlink" Target="https://orcid.org/0000-0002-3380-3470" TargetMode="External"/><Relationship Id="rId1334" Type="http://schemas.openxmlformats.org/officeDocument/2006/relationships/hyperlink" Target="https://orcid.org/0000-0001-9785-8561" TargetMode="External"/><Relationship Id="rId1335" Type="http://schemas.openxmlformats.org/officeDocument/2006/relationships/hyperlink" Target="https://orcid.org/0000-0002-3380-3470" TargetMode="External"/><Relationship Id="rId1336" Type="http://schemas.openxmlformats.org/officeDocument/2006/relationships/hyperlink" Target="https://orcid.org/0000-0001-9785-8561" TargetMode="External"/><Relationship Id="rId1337" Type="http://schemas.openxmlformats.org/officeDocument/2006/relationships/hyperlink" Target="https://orcid.org/0000-0002-3380-3470" TargetMode="External"/><Relationship Id="rId1338" Type="http://schemas.openxmlformats.org/officeDocument/2006/relationships/hyperlink" Target="https://orcid.org/0000-0001-9785-8561" TargetMode="External"/><Relationship Id="rId1339" Type="http://schemas.openxmlformats.org/officeDocument/2006/relationships/hyperlink" Target="https://orcid.org/0000-0002-3380-3470" TargetMode="External"/><Relationship Id="rId1340" Type="http://schemas.openxmlformats.org/officeDocument/2006/relationships/hyperlink" Target="https://orcid.org/0000-0001-9785-8561" TargetMode="External"/><Relationship Id="rId1341" Type="http://schemas.openxmlformats.org/officeDocument/2006/relationships/hyperlink" Target="https://orcid.org/0000-0002-3380-3470" TargetMode="External"/><Relationship Id="rId1342" Type="http://schemas.openxmlformats.org/officeDocument/2006/relationships/hyperlink" Target="https://orcid.org/0000-0001-9785-8561" TargetMode="External"/><Relationship Id="rId1343" Type="http://schemas.openxmlformats.org/officeDocument/2006/relationships/hyperlink" Target="https://orcid.org/0000-0002-3380-3470" TargetMode="External"/><Relationship Id="rId1344" Type="http://schemas.openxmlformats.org/officeDocument/2006/relationships/hyperlink" Target="https://orcid.org/0000-0001-8911-7253" TargetMode="External"/><Relationship Id="rId1345" Type="http://schemas.openxmlformats.org/officeDocument/2006/relationships/hyperlink" Target="https://orcid.org/0000-0003-2972-2851" TargetMode="External"/><Relationship Id="rId1346" Type="http://schemas.openxmlformats.org/officeDocument/2006/relationships/hyperlink" Target="https://orcid.org/0000" TargetMode="External"/><Relationship Id="rId1347" Type="http://schemas.openxmlformats.org/officeDocument/2006/relationships/hyperlink" Target="https://orcid.org/0000-0003-2972-2851" TargetMode="External"/><Relationship Id="rId1348" Type="http://schemas.openxmlformats.org/officeDocument/2006/relationships/hyperlink" Target="https://orcid.org/0000" TargetMode="External"/><Relationship Id="rId1349" Type="http://schemas.openxmlformats.org/officeDocument/2006/relationships/hyperlink" Target="https://orcid.org/0000-0003-2972-2851" TargetMode="External"/><Relationship Id="rId1350" Type="http://schemas.openxmlformats.org/officeDocument/2006/relationships/hyperlink" Target="https://orcid.org/0000" TargetMode="External"/><Relationship Id="rId1351" Type="http://schemas.openxmlformats.org/officeDocument/2006/relationships/hyperlink" Target="https://orcid.org/0000-0003-2972-2851" TargetMode="External"/><Relationship Id="rId1352" Type="http://schemas.openxmlformats.org/officeDocument/2006/relationships/hyperlink" Target="https://orcid.org/0000-0002-3380-3470" TargetMode="External"/><Relationship Id="rId1353" Type="http://schemas.openxmlformats.org/officeDocument/2006/relationships/hyperlink" Target="https://orcid.org/0000-0003-2042-9333" TargetMode="External"/><Relationship Id="rId1354" Type="http://schemas.openxmlformats.org/officeDocument/2006/relationships/hyperlink" Target="https://orcid.org/0000-0002-3380-3470" TargetMode="External"/><Relationship Id="rId1355" Type="http://schemas.openxmlformats.org/officeDocument/2006/relationships/hyperlink" Target="https://orcid.org/0000-0003-2042-9333" TargetMode="External"/><Relationship Id="rId1356" Type="http://schemas.openxmlformats.org/officeDocument/2006/relationships/hyperlink" Target="https://orcid.org/0000-0002-3380-3470" TargetMode="External"/><Relationship Id="rId1357" Type="http://schemas.openxmlformats.org/officeDocument/2006/relationships/hyperlink" Target="https://orcid.org/0000-0003-2042-9333" TargetMode="External"/><Relationship Id="rId1358" Type="http://schemas.openxmlformats.org/officeDocument/2006/relationships/hyperlink" Target="https://orcid.org/0000-0002-3380-3470" TargetMode="External"/><Relationship Id="rId1359" Type="http://schemas.openxmlformats.org/officeDocument/2006/relationships/hyperlink" Target="https://orcid.org/0000-0003-2042-9333" TargetMode="External"/><Relationship Id="rId1360" Type="http://schemas.openxmlformats.org/officeDocument/2006/relationships/hyperlink" Target="https://orcid.org/0000-0002-3380-3470" TargetMode="External"/><Relationship Id="rId1361" Type="http://schemas.openxmlformats.org/officeDocument/2006/relationships/hyperlink" Target="https://orcid.org/0000-0003-2042-9333" TargetMode="External"/><Relationship Id="rId1362" Type="http://schemas.openxmlformats.org/officeDocument/2006/relationships/hyperlink" Target="https://orcid.org/0000-0002-3380-3470" TargetMode="External"/><Relationship Id="rId1363" Type="http://schemas.openxmlformats.org/officeDocument/2006/relationships/hyperlink" Target="https://orcid.org/0000-0003-2042-9333" TargetMode="External"/><Relationship Id="rId1364" Type="http://schemas.openxmlformats.org/officeDocument/2006/relationships/hyperlink" Target="https://orcid.org/0000-0002-3380-3470" TargetMode="External"/><Relationship Id="rId1365" Type="http://schemas.openxmlformats.org/officeDocument/2006/relationships/hyperlink" Target="https://orcid.org/0000-0003-2042-9333" TargetMode="External"/><Relationship Id="rId1366" Type="http://schemas.openxmlformats.org/officeDocument/2006/relationships/hyperlink" Target="https://orcid.org/0000-0002-3380-3470" TargetMode="External"/><Relationship Id="rId1367" Type="http://schemas.openxmlformats.org/officeDocument/2006/relationships/hyperlink" Target="https://orcid.org/0000-0003-2042-9333" TargetMode="External"/><Relationship Id="rId1368" Type="http://schemas.openxmlformats.org/officeDocument/2006/relationships/hyperlink" Target="https://orcid.org/0000-0002-3380-3470" TargetMode="External"/><Relationship Id="rId1369" Type="http://schemas.openxmlformats.org/officeDocument/2006/relationships/hyperlink" Target="https://orcid.org/0000-0003-2042-9333" TargetMode="External"/><Relationship Id="rId1370" Type="http://schemas.openxmlformats.org/officeDocument/2006/relationships/hyperlink" Target="https://orcid.org/0000-0002-3380-3470" TargetMode="External"/><Relationship Id="rId1371" Type="http://schemas.openxmlformats.org/officeDocument/2006/relationships/hyperlink" Target="https://orcid.org/0000-0003-2042-9333" TargetMode="External"/><Relationship Id="rId1372" Type="http://schemas.openxmlformats.org/officeDocument/2006/relationships/hyperlink" Target="https://orcid.org/0000-0002-3380-3470" TargetMode="External"/><Relationship Id="rId1373" Type="http://schemas.openxmlformats.org/officeDocument/2006/relationships/hyperlink" Target="https://orcid.org/0000-0003-2042-9333" TargetMode="External"/><Relationship Id="rId1374" Type="http://schemas.openxmlformats.org/officeDocument/2006/relationships/hyperlink" Target="https://orcid.org/0000-0002-3380-3470" TargetMode="External"/><Relationship Id="rId1375" Type="http://schemas.openxmlformats.org/officeDocument/2006/relationships/hyperlink" Target="https://orcid.org/0000-0003-2042-9333" TargetMode="External"/><Relationship Id="rId1376" Type="http://schemas.openxmlformats.org/officeDocument/2006/relationships/hyperlink" Target="https://orcid.org/0000-0002-3380-3470" TargetMode="External"/><Relationship Id="rId1377" Type="http://schemas.openxmlformats.org/officeDocument/2006/relationships/hyperlink" Target="https://orcid.org/0000-0003-2042-9333" TargetMode="External"/><Relationship Id="rId1378" Type="http://schemas.openxmlformats.org/officeDocument/2006/relationships/hyperlink" Target="https://orcid.org/0000-0002-3380-3470" TargetMode="External"/><Relationship Id="rId1379" Type="http://schemas.openxmlformats.org/officeDocument/2006/relationships/hyperlink" Target="https://orcid.org/0000-0003-2042-9333" TargetMode="External"/><Relationship Id="rId1380" Type="http://schemas.openxmlformats.org/officeDocument/2006/relationships/hyperlink" Target="https://orcid.org/0000-0002-3380-3470" TargetMode="External"/><Relationship Id="rId1381" Type="http://schemas.openxmlformats.org/officeDocument/2006/relationships/hyperlink" Target="https://orcid.org/0000-0003-2042-9333" TargetMode="External"/><Relationship Id="rId1382" Type="http://schemas.openxmlformats.org/officeDocument/2006/relationships/hyperlink" Target="https://orcid.org/0000-0002-3380-3470" TargetMode="External"/><Relationship Id="rId1383" Type="http://schemas.openxmlformats.org/officeDocument/2006/relationships/hyperlink" Target="https://orcid.org/0000-0003-2042-9333" TargetMode="External"/><Relationship Id="rId1384" Type="http://schemas.openxmlformats.org/officeDocument/2006/relationships/hyperlink" Target="https://orcid.org/0000-0002-3380-3470" TargetMode="External"/><Relationship Id="rId1385" Type="http://schemas.openxmlformats.org/officeDocument/2006/relationships/hyperlink" Target="https://orcid.org/0000-0001-6993-3149" TargetMode="External"/><Relationship Id="rId1386" Type="http://schemas.openxmlformats.org/officeDocument/2006/relationships/hyperlink" Target="https://orcid.org/0000-0002-3380-3470" TargetMode="External"/><Relationship Id="rId1387" Type="http://schemas.openxmlformats.org/officeDocument/2006/relationships/hyperlink" Target="https://orcid.org/0000-0001-6993-3149" TargetMode="External"/><Relationship Id="rId1388" Type="http://schemas.openxmlformats.org/officeDocument/2006/relationships/hyperlink" Target="https://orcid.org/0000-0002-3380-3470" TargetMode="External"/><Relationship Id="rId1389" Type="http://schemas.openxmlformats.org/officeDocument/2006/relationships/hyperlink" Target="https://orcid.org/0000-0001-6993-3149" TargetMode="External"/><Relationship Id="rId1390" Type="http://schemas.openxmlformats.org/officeDocument/2006/relationships/hyperlink" Target="https://orcid.org/0000-0002-3380-3470" TargetMode="External"/><Relationship Id="rId1391" Type="http://schemas.openxmlformats.org/officeDocument/2006/relationships/hyperlink" Target="https://orcid.org/0000-0001-6993-3149" TargetMode="External"/><Relationship Id="rId1392" Type="http://schemas.openxmlformats.org/officeDocument/2006/relationships/hyperlink" Target="https://orcid.org/0000-0002-3380-3470" TargetMode="External"/><Relationship Id="rId1393" Type="http://schemas.openxmlformats.org/officeDocument/2006/relationships/hyperlink" Target="https://orcid.org/0000-0001-6993-3149" TargetMode="External"/><Relationship Id="rId1394" Type="http://schemas.openxmlformats.org/officeDocument/2006/relationships/hyperlink" Target="https://orcid.org/0000-0002-3380-3470" TargetMode="External"/><Relationship Id="rId1395" Type="http://schemas.openxmlformats.org/officeDocument/2006/relationships/hyperlink" Target="https://orcid.org/0000-0003-2042-9333" TargetMode="External"/><Relationship Id="rId1396" Type="http://schemas.openxmlformats.org/officeDocument/2006/relationships/hyperlink" Target="https://orcid.org/0000-0002-3380-3470" TargetMode="External"/><Relationship Id="rId1397" Type="http://schemas.openxmlformats.org/officeDocument/2006/relationships/hyperlink" Target="https://orcid.org/0000-0001-6993-3149" TargetMode="External"/><Relationship Id="rId1398" Type="http://schemas.openxmlformats.org/officeDocument/2006/relationships/hyperlink" Target="https://orcid.org/0000-0002-3380-3470" TargetMode="External"/><Relationship Id="rId1399" Type="http://schemas.openxmlformats.org/officeDocument/2006/relationships/hyperlink" Target="https://orcid.org/0000-0001-6993-3149" TargetMode="External"/><Relationship Id="rId1400" Type="http://schemas.openxmlformats.org/officeDocument/2006/relationships/hyperlink" Target="https://orcid.org/0000-0002-3380-3470" TargetMode="External"/><Relationship Id="rId1401" Type="http://schemas.openxmlformats.org/officeDocument/2006/relationships/hyperlink" Target="https://orcid.org/0000-0003-2042-9333" TargetMode="External"/><Relationship Id="rId1402" Type="http://schemas.openxmlformats.org/officeDocument/2006/relationships/hyperlink" Target="https://orcid.org/0000-0002-3380-3470" TargetMode="External"/><Relationship Id="rId1403" Type="http://schemas.openxmlformats.org/officeDocument/2006/relationships/hyperlink" Target="https://orcid.org/0000-0001-6993-3149" TargetMode="External"/><Relationship Id="rId1404" Type="http://schemas.openxmlformats.org/officeDocument/2006/relationships/hyperlink" Target="https://orcid.org/0000-0002-3380-3470" TargetMode="External"/><Relationship Id="rId1405" Type="http://schemas.openxmlformats.org/officeDocument/2006/relationships/hyperlink" Target="https://orcid.org/0000-0001-6993-3149" TargetMode="External"/><Relationship Id="rId1406" Type="http://schemas.openxmlformats.org/officeDocument/2006/relationships/hyperlink" Target="https://orcid.org/0000-0002-3380-3470" TargetMode="External"/><Relationship Id="rId1407" Type="http://schemas.openxmlformats.org/officeDocument/2006/relationships/hyperlink" Target="https://orcid.org/0000-0001-6993-3149" TargetMode="External"/><Relationship Id="rId1408" Type="http://schemas.openxmlformats.org/officeDocument/2006/relationships/hyperlink" Target="https://orcid.org/0000-0002-3380-3470" TargetMode="External"/><Relationship Id="rId1409" Type="http://schemas.openxmlformats.org/officeDocument/2006/relationships/hyperlink" Target="https://orcid.org/0000-0003-2042-9333" TargetMode="External"/><Relationship Id="rId1410" Type="http://schemas.openxmlformats.org/officeDocument/2006/relationships/hyperlink" Target="https://orcid.org/0000-0002-3380-3470" TargetMode="External"/><Relationship Id="rId1411" Type="http://schemas.openxmlformats.org/officeDocument/2006/relationships/hyperlink" Target="https://orcid.org/0000-0001-6993-3149" TargetMode="External"/><Relationship Id="rId1412" Type="http://schemas.openxmlformats.org/officeDocument/2006/relationships/hyperlink" Target="https://orcid.org/0000-0002-3380-3470" TargetMode="External"/><Relationship Id="rId1413" Type="http://schemas.openxmlformats.org/officeDocument/2006/relationships/hyperlink" Target="https://orcid.org/0000-0003-2042-9333" TargetMode="External"/><Relationship Id="rId1414" Type="http://schemas.openxmlformats.org/officeDocument/2006/relationships/hyperlink" Target="https://orcid.org/0000-0002-3380-3470" TargetMode="External"/><Relationship Id="rId1415" Type="http://schemas.openxmlformats.org/officeDocument/2006/relationships/hyperlink" Target="https://orcid.org/0000-0001-6993-3149" TargetMode="External"/><Relationship Id="rId1416" Type="http://schemas.openxmlformats.org/officeDocument/2006/relationships/hyperlink" Target="https://orcid.org/0000-0002-3380-3470" TargetMode="External"/><Relationship Id="rId1417" Type="http://schemas.openxmlformats.org/officeDocument/2006/relationships/hyperlink" Target="https://orcid.org/0000-0003-2042-9333" TargetMode="External"/><Relationship Id="rId1418" Type="http://schemas.openxmlformats.org/officeDocument/2006/relationships/hyperlink" Target="https://orcid.org/0000-0002-3380-3470" TargetMode="External"/><Relationship Id="rId1419" Type="http://schemas.openxmlformats.org/officeDocument/2006/relationships/hyperlink" Target="https://orcid.org/0000-0001-6993-3149" TargetMode="External"/><Relationship Id="rId1420" Type="http://schemas.openxmlformats.org/officeDocument/2006/relationships/hyperlink" Target="https://orcid.org/0000-0002-3380-3470" TargetMode="External"/><Relationship Id="rId1421" Type="http://schemas.openxmlformats.org/officeDocument/2006/relationships/hyperlink" Target="https://orcid.org/0000-0003-2042-9333" TargetMode="External"/><Relationship Id="rId1422" Type="http://schemas.openxmlformats.org/officeDocument/2006/relationships/hyperlink" Target="https://orcid.org/0000-0002-3380-3470" TargetMode="External"/><Relationship Id="rId1423" Type="http://schemas.openxmlformats.org/officeDocument/2006/relationships/hyperlink" Target="https://orcid.org/0000-0001-6993-3149" TargetMode="External"/><Relationship Id="rId1424" Type="http://schemas.openxmlformats.org/officeDocument/2006/relationships/hyperlink" Target="https://orcid.org/0000-0002-3380-3470" TargetMode="External"/><Relationship Id="rId1425" Type="http://schemas.openxmlformats.org/officeDocument/2006/relationships/hyperlink" Target="https://orcid.org/0000-0001-6993-3149" TargetMode="External"/><Relationship Id="rId1426" Type="http://schemas.openxmlformats.org/officeDocument/2006/relationships/hyperlink" Target="https://orcid.org/0000-0002-3380-3470" TargetMode="External"/><Relationship Id="rId1427" Type="http://schemas.openxmlformats.org/officeDocument/2006/relationships/hyperlink" Target="https://orcid.org/0000-0003-2042-9333" TargetMode="External"/><Relationship Id="rId1428" Type="http://schemas.openxmlformats.org/officeDocument/2006/relationships/hyperlink" Target="https://orcid.org/0000-0002-3380-3470" TargetMode="External"/><Relationship Id="rId1429" Type="http://schemas.openxmlformats.org/officeDocument/2006/relationships/hyperlink" Target="https://orcid.org/0000-0001-6993-3149" TargetMode="External"/><Relationship Id="rId1430" Type="http://schemas.openxmlformats.org/officeDocument/2006/relationships/hyperlink" Target="https://orcid.org/0000" TargetMode="External"/><Relationship Id="rId1431" Type="http://schemas.openxmlformats.org/officeDocument/2006/relationships/hyperlink" Target="https://orcid.org/0000-0003-2972-2851" TargetMode="External"/><Relationship Id="rId1432" Type="http://schemas.openxmlformats.org/officeDocument/2006/relationships/hyperlink" Target="https://orcid.org/0000-0002-3380-3470" TargetMode="External"/><Relationship Id="rId1433" Type="http://schemas.openxmlformats.org/officeDocument/2006/relationships/hyperlink" Target="https://orcid.org/0000-0002-3380-3470" TargetMode="External"/><Relationship Id="rId1434" Type="http://schemas.openxmlformats.org/officeDocument/2006/relationships/hyperlink" Target="https://orcid.org/0000-0003-2042-9333" TargetMode="External"/><Relationship Id="rId1435" Type="http://schemas.openxmlformats.org/officeDocument/2006/relationships/hyperlink" Target="https://orcid.org/0000-0002-3380-3470" TargetMode="External"/><Relationship Id="rId1436" Type="http://schemas.openxmlformats.org/officeDocument/2006/relationships/hyperlink" Target="https://orcid.org/0000-0003-2042-9333" TargetMode="External"/><Relationship Id="rId1437" Type="http://schemas.openxmlformats.org/officeDocument/2006/relationships/hyperlink" Target="https://orcid.org/0000-0002-3380-3470" TargetMode="External"/><Relationship Id="rId1438" Type="http://schemas.openxmlformats.org/officeDocument/2006/relationships/hyperlink" Target="https://orcid.org/0000-0003-2042-9333" TargetMode="External"/><Relationship Id="rId1439" Type="http://schemas.openxmlformats.org/officeDocument/2006/relationships/hyperlink" Target="https://orcid.org/0000-0002-3380-3470" TargetMode="External"/><Relationship Id="rId1440" Type="http://schemas.openxmlformats.org/officeDocument/2006/relationships/hyperlink" Target="https://orcid.org/0000-0003-2042-9333" TargetMode="External"/><Relationship Id="rId1441" Type="http://schemas.openxmlformats.org/officeDocument/2006/relationships/hyperlink" Target="https://orcid.org/0000-0002-3380-3470" TargetMode="External"/><Relationship Id="rId1442" Type="http://schemas.openxmlformats.org/officeDocument/2006/relationships/hyperlink" Target="https://orcid.org/0000-0003-2042-9333" TargetMode="External"/><Relationship Id="rId1443" Type="http://schemas.openxmlformats.org/officeDocument/2006/relationships/hyperlink" Target="https://orcid.org/0000-0002-3380-3470" TargetMode="External"/><Relationship Id="rId1444" Type="http://schemas.openxmlformats.org/officeDocument/2006/relationships/hyperlink" Target="https://orcid.org/0000-0003-2042-9333" TargetMode="External"/><Relationship Id="rId1445" Type="http://schemas.openxmlformats.org/officeDocument/2006/relationships/hyperlink" Target="https://orcid.org/0000-0002-3380-3470" TargetMode="External"/><Relationship Id="rId1446" Type="http://schemas.openxmlformats.org/officeDocument/2006/relationships/hyperlink" Target="https://orcid.org/0000-0003-2042-9333" TargetMode="External"/><Relationship Id="rId1447" Type="http://schemas.openxmlformats.org/officeDocument/2006/relationships/hyperlink" Target="https://orcid.org/0000-0002-3380-3470" TargetMode="External"/><Relationship Id="rId1448" Type="http://schemas.openxmlformats.org/officeDocument/2006/relationships/hyperlink" Target="https://orcid.org/0000-0003-2042-9333" TargetMode="External"/><Relationship Id="rId1449" Type="http://schemas.openxmlformats.org/officeDocument/2006/relationships/hyperlink" Target="https://orcid.org/0000-0002-3380-3470" TargetMode="External"/><Relationship Id="rId1450" Type="http://schemas.openxmlformats.org/officeDocument/2006/relationships/hyperlink" Target="https://orcid.org/0000-0003-2042-9333" TargetMode="External"/><Relationship Id="rId1451" Type="http://schemas.openxmlformats.org/officeDocument/2006/relationships/hyperlink" Target="https://orcid.org/0000-0002-3380-3470" TargetMode="External"/><Relationship Id="rId1452" Type="http://schemas.openxmlformats.org/officeDocument/2006/relationships/hyperlink" Target="https://orcid.org/0000-0003-2042-9333" TargetMode="External"/><Relationship Id="rId1453" Type="http://schemas.openxmlformats.org/officeDocument/2006/relationships/hyperlink" Target="https://orcid.org/0000-0002-3380-3470" TargetMode="External"/><Relationship Id="rId1454" Type="http://schemas.openxmlformats.org/officeDocument/2006/relationships/hyperlink" Target="https://orcid.org/0000-0003-2042-9333" TargetMode="External"/><Relationship Id="rId1455" Type="http://schemas.openxmlformats.org/officeDocument/2006/relationships/hyperlink" Target="https://orcid.org/0000-0002-3380-3470" TargetMode="External"/><Relationship Id="rId1456" Type="http://schemas.openxmlformats.org/officeDocument/2006/relationships/hyperlink" Target="https://orcid.org/0000-0003-2042-9333" TargetMode="External"/><Relationship Id="rId1457" Type="http://schemas.openxmlformats.org/officeDocument/2006/relationships/hyperlink" Target="https://orcid.org/0000-0002-3380-3470" TargetMode="External"/><Relationship Id="rId1458" Type="http://schemas.openxmlformats.org/officeDocument/2006/relationships/hyperlink" Target="https://orcid.org/0000-0003-2042-9333" TargetMode="External"/><Relationship Id="rId1459" Type="http://schemas.openxmlformats.org/officeDocument/2006/relationships/hyperlink" Target="https://orcid.org/0000-0002-3380-3470" TargetMode="External"/><Relationship Id="rId1460" Type="http://schemas.openxmlformats.org/officeDocument/2006/relationships/hyperlink" Target="https://orcid.org/0000-0003-2042-9333" TargetMode="External"/><Relationship Id="rId1461" Type="http://schemas.openxmlformats.org/officeDocument/2006/relationships/hyperlink" Target="https://orcid.org/0000-0002-3380-3470" TargetMode="External"/><Relationship Id="rId1462" Type="http://schemas.openxmlformats.org/officeDocument/2006/relationships/hyperlink" Target="https://orcid.org/0000-0003-2042-9333" TargetMode="External"/><Relationship Id="rId1463" Type="http://schemas.openxmlformats.org/officeDocument/2006/relationships/hyperlink" Target="https://orcid.org/0000-0002-3380-3470" TargetMode="External"/><Relationship Id="rId1464" Type="http://schemas.openxmlformats.org/officeDocument/2006/relationships/hyperlink" Target="https://orcid.org/0000-0003-2042-9333" TargetMode="External"/><Relationship Id="rId1465" Type="http://schemas.openxmlformats.org/officeDocument/2006/relationships/hyperlink" Target="https://orcid.org/0000-0002-3380-3470" TargetMode="External"/><Relationship Id="rId1466" Type="http://schemas.openxmlformats.org/officeDocument/2006/relationships/hyperlink" Target="https://orcid.org/0000-0002-3380-3470" TargetMode="External"/><Relationship Id="rId1467" Type="http://schemas.openxmlformats.org/officeDocument/2006/relationships/hyperlink" Target="https://orcid.org/0000-0003-2042-9333" TargetMode="External"/><Relationship Id="rId1468" Type="http://schemas.openxmlformats.org/officeDocument/2006/relationships/hyperlink" Target="https://orcid.org/0000-0002-3380-3470" TargetMode="External"/><Relationship Id="rId1469" Type="http://schemas.openxmlformats.org/officeDocument/2006/relationships/hyperlink" Target="https://orcid.org/0000-0003-2042-9333" TargetMode="External"/><Relationship Id="rId1470" Type="http://schemas.openxmlformats.org/officeDocument/2006/relationships/hyperlink" Target="https://orcid.org/0000-0002-3380-3470" TargetMode="External"/><Relationship Id="rId1471" Type="http://schemas.openxmlformats.org/officeDocument/2006/relationships/hyperlink" Target="https://orcid.org/0000-0003-2042-9333" TargetMode="External"/><Relationship Id="rId1472" Type="http://schemas.openxmlformats.org/officeDocument/2006/relationships/hyperlink" Target="https://orcid.org/0000-0002-3380-3470" TargetMode="External"/><Relationship Id="rId1473" Type="http://schemas.openxmlformats.org/officeDocument/2006/relationships/hyperlink" Target="https://orcid.org/0000-0003-2042-9333" TargetMode="External"/><Relationship Id="rId1474" Type="http://schemas.openxmlformats.org/officeDocument/2006/relationships/hyperlink" Target="https://orcid.org/0000-0002-3380-3470" TargetMode="External"/><Relationship Id="rId1475" Type="http://schemas.openxmlformats.org/officeDocument/2006/relationships/hyperlink" Target="https://orcid.org/0000-0003-2042-9333" TargetMode="External"/><Relationship Id="rId1476" Type="http://schemas.openxmlformats.org/officeDocument/2006/relationships/hyperlink" Target="https://orcid.org/0000-0002-3380-3470" TargetMode="External"/><Relationship Id="rId1477" Type="http://schemas.openxmlformats.org/officeDocument/2006/relationships/hyperlink" Target="https://orcid.org/0000-0003-2042-9333" TargetMode="External"/><Relationship Id="rId1478" Type="http://schemas.openxmlformats.org/officeDocument/2006/relationships/hyperlink" Target="https://orcid.org/0000-0002-3380-3470" TargetMode="External"/><Relationship Id="rId1479" Type="http://schemas.openxmlformats.org/officeDocument/2006/relationships/hyperlink" Target="https://orcid.org/0000-0003-2042-9333" TargetMode="External"/><Relationship Id="rId1480" Type="http://schemas.openxmlformats.org/officeDocument/2006/relationships/hyperlink" Target="https://orcid.org/0000-0002-3380-3470" TargetMode="External"/><Relationship Id="rId1481" Type="http://schemas.openxmlformats.org/officeDocument/2006/relationships/hyperlink" Target="https://orcid.org/0000-0003-2042-9333" TargetMode="External"/><Relationship Id="rId1482" Type="http://schemas.openxmlformats.org/officeDocument/2006/relationships/hyperlink" Target="https://orcid.org/0000-0002-3380-3470" TargetMode="External"/><Relationship Id="rId1483" Type="http://schemas.openxmlformats.org/officeDocument/2006/relationships/hyperlink" Target="https://orcid.org/0000-0003-2042-9333" TargetMode="External"/><Relationship Id="rId1484" Type="http://schemas.openxmlformats.org/officeDocument/2006/relationships/hyperlink" Target="https://orcid.org/0000-0002-3380-3470" TargetMode="External"/><Relationship Id="rId1485" Type="http://schemas.openxmlformats.org/officeDocument/2006/relationships/hyperlink" Target="https://orcid.org/0000-0003-2042-9333" TargetMode="External"/><Relationship Id="rId1486" Type="http://schemas.openxmlformats.org/officeDocument/2006/relationships/hyperlink" Target="https://orcid.org/0000-0002-3380-3470" TargetMode="External"/><Relationship Id="rId1487" Type="http://schemas.openxmlformats.org/officeDocument/2006/relationships/hyperlink" Target="https://orcid.org/0000-0003-2042-9333" TargetMode="External"/><Relationship Id="rId1488" Type="http://schemas.openxmlformats.org/officeDocument/2006/relationships/hyperlink" Target="https://orcid.org/0000-0002-3380-3470" TargetMode="External"/><Relationship Id="rId1489" Type="http://schemas.openxmlformats.org/officeDocument/2006/relationships/hyperlink" Target="https://orcid.org/0000-0003-2042-9333" TargetMode="External"/><Relationship Id="rId1490" Type="http://schemas.openxmlformats.org/officeDocument/2006/relationships/hyperlink" Target="https://orcid.org/0000-0002-3380-3470" TargetMode="External"/><Relationship Id="rId1491" Type="http://schemas.openxmlformats.org/officeDocument/2006/relationships/hyperlink" Target="https://orcid.org/0000-0003-2042-9333" TargetMode="External"/><Relationship Id="rId1492" Type="http://schemas.openxmlformats.org/officeDocument/2006/relationships/hyperlink" Target="https://orcid.org/0000-0002-3380-3470" TargetMode="External"/><Relationship Id="rId1493" Type="http://schemas.openxmlformats.org/officeDocument/2006/relationships/hyperlink" Target="https://orcid.org/0000-0003-2042-9333" TargetMode="External"/><Relationship Id="rId1494" Type="http://schemas.openxmlformats.org/officeDocument/2006/relationships/hyperlink" Target="https://orcid.org/0000-0002-3380-3470" TargetMode="External"/><Relationship Id="rId1495" Type="http://schemas.openxmlformats.org/officeDocument/2006/relationships/hyperlink" Target="https://orcid.org/0000-0003-2042-9333" TargetMode="External"/><Relationship Id="rId1496" Type="http://schemas.openxmlformats.org/officeDocument/2006/relationships/hyperlink" Target="https://orcid.org/0000-0002-3380-3470" TargetMode="External"/><Relationship Id="rId1497" Type="http://schemas.openxmlformats.org/officeDocument/2006/relationships/hyperlink" Target="https://orcid.org/0000-0003-2042-9333" TargetMode="External"/><Relationship Id="rId1498" Type="http://schemas.openxmlformats.org/officeDocument/2006/relationships/hyperlink" Target="https://orcid.org/0000-0002-3380-3470" TargetMode="External"/><Relationship Id="rId1499" Type="http://schemas.openxmlformats.org/officeDocument/2006/relationships/hyperlink" Target="https://orcid.org/0000-0003-2042-9333" TargetMode="External"/><Relationship Id="rId1500" Type="http://schemas.openxmlformats.org/officeDocument/2006/relationships/hyperlink" Target="https://orcid.org/0000-0002-3380-3470" TargetMode="External"/><Relationship Id="rId1501" Type="http://schemas.openxmlformats.org/officeDocument/2006/relationships/hyperlink" Target="https://orcid.org/0000-0003-2042-9333" TargetMode="External"/><Relationship Id="rId1502" Type="http://schemas.openxmlformats.org/officeDocument/2006/relationships/hyperlink" Target="https://orcid.org/0000-0002-3380-3470" TargetMode="External"/><Relationship Id="rId1503" Type="http://schemas.openxmlformats.org/officeDocument/2006/relationships/hyperlink" Target="https://orcid.org/0000-0003-2042-9333" TargetMode="External"/><Relationship Id="rId1504" Type="http://schemas.openxmlformats.org/officeDocument/2006/relationships/hyperlink" Target="https://orcid.org/0000-0002-3380-3470" TargetMode="External"/><Relationship Id="rId1505" Type="http://schemas.openxmlformats.org/officeDocument/2006/relationships/hyperlink" Target="https://orcid.org/0000-0003-2042-9333" TargetMode="External"/><Relationship Id="rId1506" Type="http://schemas.openxmlformats.org/officeDocument/2006/relationships/hyperlink" Target="https://orcid.org/0000-0002-3380-3470" TargetMode="External"/><Relationship Id="rId1507" Type="http://schemas.openxmlformats.org/officeDocument/2006/relationships/hyperlink" Target="https://orcid.org/0000-0003-2042-9333" TargetMode="External"/><Relationship Id="rId1508" Type="http://schemas.openxmlformats.org/officeDocument/2006/relationships/hyperlink" Target="https://orcid.org/0000-0002-3380-3470" TargetMode="External"/><Relationship Id="rId1509" Type="http://schemas.openxmlformats.org/officeDocument/2006/relationships/hyperlink" Target="https://orcid.org/0000-0003-2042-9333" TargetMode="External"/><Relationship Id="rId1510" Type="http://schemas.openxmlformats.org/officeDocument/2006/relationships/hyperlink" Target="https://orcid.org/0000-0002-3380-3470" TargetMode="External"/><Relationship Id="rId1511" Type="http://schemas.openxmlformats.org/officeDocument/2006/relationships/hyperlink" Target="https://orcid.org/0000-0003-2042-9333" TargetMode="External"/><Relationship Id="rId1512" Type="http://schemas.openxmlformats.org/officeDocument/2006/relationships/hyperlink" Target="https://orcid.org/0000-0002-3380-3470" TargetMode="External"/><Relationship Id="rId1513" Type="http://schemas.openxmlformats.org/officeDocument/2006/relationships/hyperlink" Target="https://orcid.org/0000-0003-2042-9333" TargetMode="External"/><Relationship Id="rId1514" Type="http://schemas.openxmlformats.org/officeDocument/2006/relationships/hyperlink" Target="https://orcid.org/0000-0002-3380-3470" TargetMode="External"/><Relationship Id="rId1515" Type="http://schemas.openxmlformats.org/officeDocument/2006/relationships/hyperlink" Target="https://orcid.org/0000-0003-2042-9333" TargetMode="External"/><Relationship Id="rId1516" Type="http://schemas.openxmlformats.org/officeDocument/2006/relationships/hyperlink" Target="https://orcid.org/0000-0002-3380-3470" TargetMode="External"/><Relationship Id="rId1517" Type="http://schemas.openxmlformats.org/officeDocument/2006/relationships/hyperlink" Target="https://orcid.org/0000-0003-2042-9333" TargetMode="External"/><Relationship Id="rId1518" Type="http://schemas.openxmlformats.org/officeDocument/2006/relationships/hyperlink" Target="https://orcid.org/0000-0002-3380-3470" TargetMode="External"/><Relationship Id="rId1519" Type="http://schemas.openxmlformats.org/officeDocument/2006/relationships/hyperlink" Target="https://orcid.org/0000-0003-2042-9333" TargetMode="External"/><Relationship Id="rId1520" Type="http://schemas.openxmlformats.org/officeDocument/2006/relationships/hyperlink" Target="https://orcid.org/0000-0002-3380-3470" TargetMode="External"/><Relationship Id="rId1521" Type="http://schemas.openxmlformats.org/officeDocument/2006/relationships/hyperlink" Target="https://orcid.org/0000-0003-2042-9333" TargetMode="External"/><Relationship Id="rId1522" Type="http://schemas.openxmlformats.org/officeDocument/2006/relationships/hyperlink" Target="https://orcid.org/0000-0002-3380-3470" TargetMode="External"/><Relationship Id="rId1523" Type="http://schemas.openxmlformats.org/officeDocument/2006/relationships/hyperlink" Target="https://orcid.org/0000-0003-2042-9333" TargetMode="External"/><Relationship Id="rId1524" Type="http://schemas.openxmlformats.org/officeDocument/2006/relationships/hyperlink" Target="https://orcid.org/0000-0002-3380-3470" TargetMode="External"/><Relationship Id="rId1525" Type="http://schemas.openxmlformats.org/officeDocument/2006/relationships/hyperlink" Target="https://orcid.org/0000-0003-2042-9333" TargetMode="External"/><Relationship Id="rId1526" Type="http://schemas.openxmlformats.org/officeDocument/2006/relationships/hyperlink" Target="https://orcid.org/0000-0002-3380-3470" TargetMode="External"/><Relationship Id="rId1527" Type="http://schemas.openxmlformats.org/officeDocument/2006/relationships/hyperlink" Target="https://orcid.org/0000-0003-2042-9333" TargetMode="External"/><Relationship Id="rId1528" Type="http://schemas.openxmlformats.org/officeDocument/2006/relationships/hyperlink" Target="https://orcid.org/0000-0002-3380-3470" TargetMode="External"/><Relationship Id="rId1529" Type="http://schemas.openxmlformats.org/officeDocument/2006/relationships/hyperlink" Target="https://orcid.org/0000-0003-2042-9333" TargetMode="External"/><Relationship Id="rId1530" Type="http://schemas.openxmlformats.org/officeDocument/2006/relationships/hyperlink" Target="https://orcid.org/0000-0002-3380-3470" TargetMode="External"/><Relationship Id="rId1531" Type="http://schemas.openxmlformats.org/officeDocument/2006/relationships/hyperlink" Target="https://orcid.org/0000-0003-2042-9333" TargetMode="External"/><Relationship Id="rId1532" Type="http://schemas.openxmlformats.org/officeDocument/2006/relationships/hyperlink" Target="https://orcid.org/0000-0002-3380-3470" TargetMode="External"/><Relationship Id="rId1533" Type="http://schemas.openxmlformats.org/officeDocument/2006/relationships/hyperlink" Target="https://orcid.org/0000-0003-2042-9333" TargetMode="External"/><Relationship Id="rId1534" Type="http://schemas.openxmlformats.org/officeDocument/2006/relationships/hyperlink" Target="https://orcid.org/0000-0002-3380-3470" TargetMode="External"/><Relationship Id="rId1535" Type="http://schemas.openxmlformats.org/officeDocument/2006/relationships/hyperlink" Target="https://orcid.org/0000-0003-2042-9333" TargetMode="External"/><Relationship Id="rId1536" Type="http://schemas.openxmlformats.org/officeDocument/2006/relationships/hyperlink" Target="https://orcid.org/0000-0002-3380-3470" TargetMode="External"/><Relationship Id="rId1537" Type="http://schemas.openxmlformats.org/officeDocument/2006/relationships/hyperlink" Target="https://orcid.org/0000-0003-2042-9333" TargetMode="External"/><Relationship Id="rId1538" Type="http://schemas.openxmlformats.org/officeDocument/2006/relationships/hyperlink" Target="https://orcid.org/0000-0002-3380-3470" TargetMode="External"/><Relationship Id="rId1539" Type="http://schemas.openxmlformats.org/officeDocument/2006/relationships/hyperlink" Target="https://orcid.org/0000-0003-2042-9333" TargetMode="External"/><Relationship Id="rId1540" Type="http://schemas.openxmlformats.org/officeDocument/2006/relationships/hyperlink" Target="https://orcid.org/0000-0002-3380-3470" TargetMode="External"/><Relationship Id="rId1541" Type="http://schemas.openxmlformats.org/officeDocument/2006/relationships/hyperlink" Target="https://orcid.org/0000-0003-2042-9333" TargetMode="External"/><Relationship Id="rId1542" Type="http://schemas.openxmlformats.org/officeDocument/2006/relationships/hyperlink" Target="https://orcid.org/0000-0002-3380-3470" TargetMode="External"/><Relationship Id="rId1543" Type="http://schemas.openxmlformats.org/officeDocument/2006/relationships/hyperlink" Target="https://orcid.org/0000-0003-2042-9333" TargetMode="External"/><Relationship Id="rId1544" Type="http://schemas.openxmlformats.org/officeDocument/2006/relationships/hyperlink" Target="https://orcid.org/0000-0002-3380-3470" TargetMode="External"/><Relationship Id="rId1545" Type="http://schemas.openxmlformats.org/officeDocument/2006/relationships/hyperlink" Target="https://orcid.org/0000-0003-2042-9333" TargetMode="External"/><Relationship Id="rId1546" Type="http://schemas.openxmlformats.org/officeDocument/2006/relationships/hyperlink" Target="https://orcid.org/0000-0002-3380-3470" TargetMode="External"/><Relationship Id="rId1547" Type="http://schemas.openxmlformats.org/officeDocument/2006/relationships/hyperlink" Target="https://orcid.org/0000-0003-2042-9333" TargetMode="External"/><Relationship Id="rId1548" Type="http://schemas.openxmlformats.org/officeDocument/2006/relationships/hyperlink" Target="https://orcid.org/0000-0002-3380-3470" TargetMode="External"/><Relationship Id="rId1549" Type="http://schemas.openxmlformats.org/officeDocument/2006/relationships/hyperlink" Target="https://orcid.org/0000-0003-2042-9333" TargetMode="External"/><Relationship Id="rId1550" Type="http://schemas.openxmlformats.org/officeDocument/2006/relationships/hyperlink" Target="https://orcid.org/0000-0002-3380-3470" TargetMode="External"/><Relationship Id="rId1551" Type="http://schemas.openxmlformats.org/officeDocument/2006/relationships/hyperlink" Target="https://orcid.org/0000-0003-2042-9333" TargetMode="External"/><Relationship Id="rId1552" Type="http://schemas.openxmlformats.org/officeDocument/2006/relationships/hyperlink" Target="https://orcid.org/0000-0002-3380-3470" TargetMode="External"/><Relationship Id="rId1553" Type="http://schemas.openxmlformats.org/officeDocument/2006/relationships/hyperlink" Target="https://orcid.org/0000-0003-2042-9333" TargetMode="External"/><Relationship Id="rId1554" Type="http://schemas.openxmlformats.org/officeDocument/2006/relationships/hyperlink" Target="https://orcid.org/0000-0002-3380-3470" TargetMode="External"/><Relationship Id="rId1555" Type="http://schemas.openxmlformats.org/officeDocument/2006/relationships/hyperlink" Target="https://orcid.org/0000-0003-2042-9333" TargetMode="External"/><Relationship Id="rId1556" Type="http://schemas.openxmlformats.org/officeDocument/2006/relationships/hyperlink" Target="https://orcid.org/0000-0002-3380-3470" TargetMode="External"/><Relationship Id="rId1557" Type="http://schemas.openxmlformats.org/officeDocument/2006/relationships/hyperlink" Target="https://orcid.org/0000-0003-2042-9333" TargetMode="External"/><Relationship Id="rId1558" Type="http://schemas.openxmlformats.org/officeDocument/2006/relationships/hyperlink" Target="https://orcid.org/0000-0002-3380-3470" TargetMode="External"/><Relationship Id="rId1559" Type="http://schemas.openxmlformats.org/officeDocument/2006/relationships/hyperlink" Target="https://orcid.org/0000-0003-2042-9333" TargetMode="External"/><Relationship Id="rId1560" Type="http://schemas.openxmlformats.org/officeDocument/2006/relationships/hyperlink" Target="https://orcid.org/0000-0002-3380-3470" TargetMode="External"/><Relationship Id="rId1561" Type="http://schemas.openxmlformats.org/officeDocument/2006/relationships/hyperlink" Target="https://orcid.org/0000-0003-2042-9333" TargetMode="External"/><Relationship Id="rId1562" Type="http://schemas.openxmlformats.org/officeDocument/2006/relationships/hyperlink" Target="https://orcid.org/0000-0002-3380-3470" TargetMode="External"/><Relationship Id="rId1563" Type="http://schemas.openxmlformats.org/officeDocument/2006/relationships/hyperlink" Target="https://orcid.org/0000-0003-2042-9333" TargetMode="External"/><Relationship Id="rId1564" Type="http://schemas.openxmlformats.org/officeDocument/2006/relationships/hyperlink" Target="https://orcid.org/0000-0002-3380-3470" TargetMode="External"/><Relationship Id="rId1565" Type="http://schemas.openxmlformats.org/officeDocument/2006/relationships/hyperlink" Target="https://orcid.org/0000-0003-2042-9333" TargetMode="External"/><Relationship Id="rId1566" Type="http://schemas.openxmlformats.org/officeDocument/2006/relationships/hyperlink" Target="https://orcid.org/0000-0002-3380-3470" TargetMode="External"/><Relationship Id="rId1567" Type="http://schemas.openxmlformats.org/officeDocument/2006/relationships/hyperlink" Target="https://orcid.org/0000-0003-2042-9333" TargetMode="External"/><Relationship Id="rId1568" Type="http://schemas.openxmlformats.org/officeDocument/2006/relationships/hyperlink" Target="https://orcid.org/0000-0002-3380-3470" TargetMode="External"/><Relationship Id="rId1569" Type="http://schemas.openxmlformats.org/officeDocument/2006/relationships/hyperlink" Target="https://orcid.org/0000-0003-2042-9333" TargetMode="External"/><Relationship Id="rId1570" Type="http://schemas.openxmlformats.org/officeDocument/2006/relationships/hyperlink" Target="https://orcid.org/0000-0002-3380-3470" TargetMode="External"/><Relationship Id="rId1571" Type="http://schemas.openxmlformats.org/officeDocument/2006/relationships/hyperlink" Target="https://orcid.org/0000-0003-2042-9333" TargetMode="External"/><Relationship Id="rId1572" Type="http://schemas.openxmlformats.org/officeDocument/2006/relationships/hyperlink" Target="https://orcid.org/0000-0002-3380-3470" TargetMode="External"/><Relationship Id="rId1573" Type="http://schemas.openxmlformats.org/officeDocument/2006/relationships/hyperlink" Target="https://orcid.org/0000-0003-2042-9333" TargetMode="External"/><Relationship Id="rId1574" Type="http://schemas.openxmlformats.org/officeDocument/2006/relationships/hyperlink" Target="https://orcid.org/0000-0002-3380-3470" TargetMode="External"/><Relationship Id="rId1575" Type="http://schemas.openxmlformats.org/officeDocument/2006/relationships/hyperlink" Target="https://orcid.org/0000-0003-2042-9333" TargetMode="External"/><Relationship Id="rId1576" Type="http://schemas.openxmlformats.org/officeDocument/2006/relationships/hyperlink" Target="https://orcid.org/0000-0002-3380-3470" TargetMode="External"/><Relationship Id="rId1577" Type="http://schemas.openxmlformats.org/officeDocument/2006/relationships/hyperlink" Target="https://orcid.org/0000-0003-2042-9333" TargetMode="External"/><Relationship Id="rId1578" Type="http://schemas.openxmlformats.org/officeDocument/2006/relationships/hyperlink" Target="https://orcid.org/0000-0002-3380-3470" TargetMode="External"/><Relationship Id="rId1579" Type="http://schemas.openxmlformats.org/officeDocument/2006/relationships/hyperlink" Target="https://orcid.org/0000-0003-2042-9333" TargetMode="External"/><Relationship Id="rId1580" Type="http://schemas.openxmlformats.org/officeDocument/2006/relationships/hyperlink" Target="https://orcid.org/0000-0002-3380-3470" TargetMode="External"/><Relationship Id="rId1581" Type="http://schemas.openxmlformats.org/officeDocument/2006/relationships/hyperlink" Target="https://orcid.org/0000-0003-2042-9333" TargetMode="External"/><Relationship Id="rId1582" Type="http://schemas.openxmlformats.org/officeDocument/2006/relationships/hyperlink" Target="https://orcid.org/0000-0002-3380-3470" TargetMode="External"/><Relationship Id="rId1583" Type="http://schemas.openxmlformats.org/officeDocument/2006/relationships/hyperlink" Target="https://orcid.org/0000-0003-2042-9333" TargetMode="External"/><Relationship Id="rId1584" Type="http://schemas.openxmlformats.org/officeDocument/2006/relationships/hyperlink" Target="https://orcid.org/0000-0002-3380-3470" TargetMode="External"/><Relationship Id="rId1585" Type="http://schemas.openxmlformats.org/officeDocument/2006/relationships/hyperlink" Target="https://orcid.org/0000-0003-2042-9333" TargetMode="External"/><Relationship Id="rId1586" Type="http://schemas.openxmlformats.org/officeDocument/2006/relationships/hyperlink" Target="https://orcid.org/0000-0002-3380-3470" TargetMode="External"/><Relationship Id="rId1587" Type="http://schemas.openxmlformats.org/officeDocument/2006/relationships/hyperlink" Target="https://orcid.org/0000-0003-2042-9333" TargetMode="External"/><Relationship Id="rId1588" Type="http://schemas.openxmlformats.org/officeDocument/2006/relationships/hyperlink" Target="https://orcid.org/0000-0002-3380-3470" TargetMode="External"/><Relationship Id="rId1589" Type="http://schemas.openxmlformats.org/officeDocument/2006/relationships/hyperlink" Target="https://orcid.org/0000-0003-2042-9333" TargetMode="External"/><Relationship Id="rId1590" Type="http://schemas.openxmlformats.org/officeDocument/2006/relationships/hyperlink" Target="https://orcid.org/0000-0002-3380-3470" TargetMode="External"/><Relationship Id="rId1591" Type="http://schemas.openxmlformats.org/officeDocument/2006/relationships/hyperlink" Target="https://orcid.org/0000-0003-2042-9333" TargetMode="External"/><Relationship Id="rId1592" Type="http://schemas.openxmlformats.org/officeDocument/2006/relationships/hyperlink" Target="https://orcid.org/0000-0002-3380-3470" TargetMode="External"/><Relationship Id="rId1593" Type="http://schemas.openxmlformats.org/officeDocument/2006/relationships/hyperlink" Target="https://orcid.org/0000-0003-2042-9333" TargetMode="External"/><Relationship Id="rId1594" Type="http://schemas.openxmlformats.org/officeDocument/2006/relationships/hyperlink" Target="https://orcid.org/0000-0002-3380-3470" TargetMode="External"/><Relationship Id="rId1595" Type="http://schemas.openxmlformats.org/officeDocument/2006/relationships/hyperlink" Target="https://orcid.org/0000-0003-2042-9333" TargetMode="External"/><Relationship Id="rId1596" Type="http://schemas.openxmlformats.org/officeDocument/2006/relationships/hyperlink" Target="https://orcid.org/0000-0002-3380-3470" TargetMode="External"/><Relationship Id="rId1597" Type="http://schemas.openxmlformats.org/officeDocument/2006/relationships/hyperlink" Target="https://orcid.org/0000-0003-2042-9333" TargetMode="External"/><Relationship Id="rId1598" Type="http://schemas.openxmlformats.org/officeDocument/2006/relationships/hyperlink" Target="https://orcid.org/0000-0002-3380-3470" TargetMode="External"/><Relationship Id="rId1599" Type="http://schemas.openxmlformats.org/officeDocument/2006/relationships/hyperlink" Target="https://orcid.org/0000-0003-2042-9333" TargetMode="External"/><Relationship Id="rId1600" Type="http://schemas.openxmlformats.org/officeDocument/2006/relationships/hyperlink" Target="https://orcid.org/0000-0002-3380-3470" TargetMode="External"/><Relationship Id="rId1601" Type="http://schemas.openxmlformats.org/officeDocument/2006/relationships/hyperlink" Target="https://orcid.org/0000-0003-2042-9333" TargetMode="External"/><Relationship Id="rId1602" Type="http://schemas.openxmlformats.org/officeDocument/2006/relationships/hyperlink" Target="https://orcid.org/0000-0002-3380-3470" TargetMode="External"/><Relationship Id="rId1603" Type="http://schemas.openxmlformats.org/officeDocument/2006/relationships/hyperlink" Target="https://orcid.org/0000-0003-2042-9333" TargetMode="External"/><Relationship Id="rId1604" Type="http://schemas.openxmlformats.org/officeDocument/2006/relationships/hyperlink" Target="https://orcid.org/0000-0002-3380-3470" TargetMode="External"/><Relationship Id="rId1605" Type="http://schemas.openxmlformats.org/officeDocument/2006/relationships/hyperlink" Target="https://orcid.org/0000-0003-2042-9333" TargetMode="External"/><Relationship Id="rId1606" Type="http://schemas.openxmlformats.org/officeDocument/2006/relationships/hyperlink" Target="https://orcid.org/0000-0002-3380-3470" TargetMode="External"/><Relationship Id="rId1607" Type="http://schemas.openxmlformats.org/officeDocument/2006/relationships/hyperlink" Target="https://orcid.org/0000-0003-2042-9333" TargetMode="External"/><Relationship Id="rId1608" Type="http://schemas.openxmlformats.org/officeDocument/2006/relationships/hyperlink" Target="https://orcid.org/0000-0002-3380-3470" TargetMode="External"/><Relationship Id="rId1609" Type="http://schemas.openxmlformats.org/officeDocument/2006/relationships/hyperlink" Target="https://orcid.org/0000-0003-2042-9333" TargetMode="External"/><Relationship Id="rId1610" Type="http://schemas.openxmlformats.org/officeDocument/2006/relationships/hyperlink" Target="https://orcid.org/0000-0002-3380-3470" TargetMode="External"/><Relationship Id="rId1611" Type="http://schemas.openxmlformats.org/officeDocument/2006/relationships/hyperlink" Target="https://orcid.org/0000-0003-2042-9333" TargetMode="External"/><Relationship Id="rId1612" Type="http://schemas.openxmlformats.org/officeDocument/2006/relationships/hyperlink" Target="https://orcid.org/0000-0002-3380-3470" TargetMode="External"/><Relationship Id="rId1613" Type="http://schemas.openxmlformats.org/officeDocument/2006/relationships/hyperlink" Target="https://orcid.org/0000-0003-2042-9333" TargetMode="External"/><Relationship Id="rId1614" Type="http://schemas.openxmlformats.org/officeDocument/2006/relationships/hyperlink" Target="https://orcid.org/0000-0002-3380-3470" TargetMode="External"/><Relationship Id="rId1615" Type="http://schemas.openxmlformats.org/officeDocument/2006/relationships/hyperlink" Target="https://orcid.org/0000-0003-2042-9333" TargetMode="External"/><Relationship Id="rId1616" Type="http://schemas.openxmlformats.org/officeDocument/2006/relationships/hyperlink" Target="https://orcid.org/0000-0002-3380-3470" TargetMode="External"/><Relationship Id="rId1617" Type="http://schemas.openxmlformats.org/officeDocument/2006/relationships/hyperlink" Target="https://orcid.org/0000-0003-2042-9333" TargetMode="External"/><Relationship Id="rId1618" Type="http://schemas.openxmlformats.org/officeDocument/2006/relationships/hyperlink" Target="https://orcid.org/0000-0002-3380-3470" TargetMode="External"/><Relationship Id="rId1619" Type="http://schemas.openxmlformats.org/officeDocument/2006/relationships/hyperlink" Target="https://orcid.org/0000-0003-2042-9333" TargetMode="External"/><Relationship Id="rId1620" Type="http://schemas.openxmlformats.org/officeDocument/2006/relationships/hyperlink" Target="https://orcid.org/0000-0002-3380-3470" TargetMode="External"/><Relationship Id="rId1621" Type="http://schemas.openxmlformats.org/officeDocument/2006/relationships/hyperlink" Target="https://orcid.org/0000-0003-2042-9333" TargetMode="External"/><Relationship Id="rId1622" Type="http://schemas.openxmlformats.org/officeDocument/2006/relationships/hyperlink" Target="https://orcid.org/0000-0002-3380-3470" TargetMode="External"/><Relationship Id="rId1623" Type="http://schemas.openxmlformats.org/officeDocument/2006/relationships/hyperlink" Target="https://orcid.org/0000-0003-2042-9333" TargetMode="External"/><Relationship Id="rId1624" Type="http://schemas.openxmlformats.org/officeDocument/2006/relationships/hyperlink" Target="https://orcid.org/0000-0002-3380-3470" TargetMode="External"/><Relationship Id="rId1625" Type="http://schemas.openxmlformats.org/officeDocument/2006/relationships/hyperlink" Target="https://orcid.org/0000-0003-2042-9333" TargetMode="External"/><Relationship Id="rId1626" Type="http://schemas.openxmlformats.org/officeDocument/2006/relationships/hyperlink" Target="https://orcid.org/0000-0002-3380-3470" TargetMode="External"/><Relationship Id="rId1627" Type="http://schemas.openxmlformats.org/officeDocument/2006/relationships/hyperlink" Target="https://orcid.org/0000-0003-2042-9333" TargetMode="External"/><Relationship Id="rId1628" Type="http://schemas.openxmlformats.org/officeDocument/2006/relationships/hyperlink" Target="https://orcid.org/0000-0002-3380-3470" TargetMode="External"/><Relationship Id="rId1629" Type="http://schemas.openxmlformats.org/officeDocument/2006/relationships/hyperlink" Target="https://orcid.org/0000-0003-2042-9333" TargetMode="External"/><Relationship Id="rId1630" Type="http://schemas.openxmlformats.org/officeDocument/2006/relationships/hyperlink" Target="https://orcid.org/0000-0002-3380-3470" TargetMode="External"/><Relationship Id="rId1631" Type="http://schemas.openxmlformats.org/officeDocument/2006/relationships/hyperlink" Target="https://orcid.org/0000-0003-2042-9333" TargetMode="External"/><Relationship Id="rId1632" Type="http://schemas.openxmlformats.org/officeDocument/2006/relationships/hyperlink" Target="https://orcid.org/0000-0002-3380-3470" TargetMode="External"/><Relationship Id="rId1633" Type="http://schemas.openxmlformats.org/officeDocument/2006/relationships/hyperlink" Target="https://orcid.org/0000-0003-2042-9333" TargetMode="External"/><Relationship Id="rId1634" Type="http://schemas.openxmlformats.org/officeDocument/2006/relationships/hyperlink" Target="https://orcid.org/0000-0002-3380-3470" TargetMode="External"/><Relationship Id="rId1635" Type="http://schemas.openxmlformats.org/officeDocument/2006/relationships/hyperlink" Target="https://orcid.org/0000-0003-2042-9333" TargetMode="External"/><Relationship Id="rId1636" Type="http://schemas.openxmlformats.org/officeDocument/2006/relationships/hyperlink" Target="https://orcid.org/0000-0002-3380-3470" TargetMode="External"/><Relationship Id="rId1637" Type="http://schemas.openxmlformats.org/officeDocument/2006/relationships/hyperlink" Target="https://orcid.org/0000-0003-2042-9333" TargetMode="External"/><Relationship Id="rId1638" Type="http://schemas.openxmlformats.org/officeDocument/2006/relationships/hyperlink" Target="https://orcid.org/0000-0002-3380-3470" TargetMode="External"/><Relationship Id="rId1639" Type="http://schemas.openxmlformats.org/officeDocument/2006/relationships/hyperlink" Target="https://orcid.org/0000-0003-2042-9333" TargetMode="External"/><Relationship Id="rId1640" Type="http://schemas.openxmlformats.org/officeDocument/2006/relationships/hyperlink" Target="https://orcid.org/0000-0002-3380-3470" TargetMode="External"/><Relationship Id="rId1641" Type="http://schemas.openxmlformats.org/officeDocument/2006/relationships/hyperlink" Target="https://orcid.org/0000-0003-2042-9333" TargetMode="External"/><Relationship Id="rId1642" Type="http://schemas.openxmlformats.org/officeDocument/2006/relationships/hyperlink" Target="https://orcid.org/0000-0002-3380-3470" TargetMode="External"/><Relationship Id="rId1643" Type="http://schemas.openxmlformats.org/officeDocument/2006/relationships/hyperlink" Target="https://orcid.org/0000-0003-2042-9333" TargetMode="External"/><Relationship Id="rId1644" Type="http://schemas.openxmlformats.org/officeDocument/2006/relationships/hyperlink" Target="https://orcid.org/0000-0002-3380-3470" TargetMode="External"/><Relationship Id="rId1645" Type="http://schemas.openxmlformats.org/officeDocument/2006/relationships/hyperlink" Target="https://orcid.org/0000-0003-2042-9333" TargetMode="External"/><Relationship Id="rId1646" Type="http://schemas.openxmlformats.org/officeDocument/2006/relationships/hyperlink" Target="https://orcid.org/0000-0002-3380-3470" TargetMode="External"/><Relationship Id="rId1647" Type="http://schemas.openxmlformats.org/officeDocument/2006/relationships/hyperlink" Target="https://orcid.org/0000-0003-2042-9333" TargetMode="External"/><Relationship Id="rId1648" Type="http://schemas.openxmlformats.org/officeDocument/2006/relationships/hyperlink" Target="https://orcid.org/0000-0002-3380-3470" TargetMode="External"/><Relationship Id="rId1649" Type="http://schemas.openxmlformats.org/officeDocument/2006/relationships/hyperlink" Target="https://orcid.org/0000-0003-2042-9333" TargetMode="External"/><Relationship Id="rId1650" Type="http://schemas.openxmlformats.org/officeDocument/2006/relationships/hyperlink" Target="https://orcid.org/0000-0002-3380-3470" TargetMode="External"/><Relationship Id="rId1651" Type="http://schemas.openxmlformats.org/officeDocument/2006/relationships/hyperlink" Target="https://orcid.org/0000-0003-2042-9333" TargetMode="External"/><Relationship Id="rId1652" Type="http://schemas.openxmlformats.org/officeDocument/2006/relationships/hyperlink" Target="https://orcid.org/0000-0002-3380-3470" TargetMode="External"/><Relationship Id="rId1653" Type="http://schemas.openxmlformats.org/officeDocument/2006/relationships/hyperlink" Target="https://orcid.org/0000-0003-2042-9333" TargetMode="External"/><Relationship Id="rId1654" Type="http://schemas.openxmlformats.org/officeDocument/2006/relationships/hyperlink" Target="https://orcid.org/0000-0002-3380-3470" TargetMode="External"/><Relationship Id="rId1655" Type="http://schemas.openxmlformats.org/officeDocument/2006/relationships/hyperlink" Target="https://orcid.org/0000-0003-2042-9333" TargetMode="External"/><Relationship Id="rId1656" Type="http://schemas.openxmlformats.org/officeDocument/2006/relationships/hyperlink" Target="https://orcid.org/0000-0002-3380-3470" TargetMode="External"/><Relationship Id="rId1657" Type="http://schemas.openxmlformats.org/officeDocument/2006/relationships/hyperlink" Target="https://orcid.org/0000-0003-2042-9333" TargetMode="External"/><Relationship Id="rId1658" Type="http://schemas.openxmlformats.org/officeDocument/2006/relationships/hyperlink" Target="https://orcid.org/0000-0002-3380-3470" TargetMode="External"/><Relationship Id="rId1659" Type="http://schemas.openxmlformats.org/officeDocument/2006/relationships/hyperlink" Target="https://orcid.org/0000-0003-2042-9333" TargetMode="External"/><Relationship Id="rId1660" Type="http://schemas.openxmlformats.org/officeDocument/2006/relationships/hyperlink" Target="https://orcid.org/0000-0002-3380-3470" TargetMode="External"/><Relationship Id="rId1661" Type="http://schemas.openxmlformats.org/officeDocument/2006/relationships/hyperlink" Target="https://orcid.org/0000-0003-2042-9333" TargetMode="External"/><Relationship Id="rId1662" Type="http://schemas.openxmlformats.org/officeDocument/2006/relationships/hyperlink" Target="https://orcid.org/0000-0002-3380-3470" TargetMode="External"/><Relationship Id="rId1663" Type="http://schemas.openxmlformats.org/officeDocument/2006/relationships/hyperlink" Target="https://orcid.org/0000-0003-2042-9333" TargetMode="External"/><Relationship Id="rId1664" Type="http://schemas.openxmlformats.org/officeDocument/2006/relationships/hyperlink" Target="https://orcid.org/0000-0002-3380-3470" TargetMode="External"/><Relationship Id="rId1665" Type="http://schemas.openxmlformats.org/officeDocument/2006/relationships/hyperlink" Target="https://orcid.org/0000-0003-2042-9333" TargetMode="External"/><Relationship Id="rId1666" Type="http://schemas.openxmlformats.org/officeDocument/2006/relationships/hyperlink" Target="https://orcid.org/0000-0002-3380-3470" TargetMode="External"/><Relationship Id="rId1667" Type="http://schemas.openxmlformats.org/officeDocument/2006/relationships/hyperlink" Target="https://orcid.org/0000-0003-2042-9333" TargetMode="External"/><Relationship Id="rId1668" Type="http://schemas.openxmlformats.org/officeDocument/2006/relationships/hyperlink" Target="https://orcid.org/0000-0002-3380-3470" TargetMode="External"/><Relationship Id="rId1669" Type="http://schemas.openxmlformats.org/officeDocument/2006/relationships/hyperlink" Target="https://orcid.org/0000-0002-3380-3470" TargetMode="External"/><Relationship Id="rId1670" Type="http://schemas.openxmlformats.org/officeDocument/2006/relationships/hyperlink" Target="https://orcid.org/0000-0003-2042-9333" TargetMode="External"/><Relationship Id="rId1671" Type="http://schemas.openxmlformats.org/officeDocument/2006/relationships/hyperlink" Target="https://orcid.org/0000-0002-3380-3470" TargetMode="External"/><Relationship Id="rId1672" Type="http://schemas.openxmlformats.org/officeDocument/2006/relationships/hyperlink" Target="https://orcid.org/0000-0003-2042-9333" TargetMode="External"/><Relationship Id="rId1673" Type="http://schemas.openxmlformats.org/officeDocument/2006/relationships/hyperlink" Target="https://orcid.org/0000-0002-3380-3470" TargetMode="External"/><Relationship Id="rId1674" Type="http://schemas.openxmlformats.org/officeDocument/2006/relationships/hyperlink" Target="https://orcid.org/0000-0002-3380-3470" TargetMode="External"/><Relationship Id="rId1675" Type="http://schemas.openxmlformats.org/officeDocument/2006/relationships/hyperlink" Target="https://orcid.org/0000-0003-2042-9333" TargetMode="External"/><Relationship Id="rId1676" Type="http://schemas.openxmlformats.org/officeDocument/2006/relationships/hyperlink" Target="https://orcid.org/0000-0002-3380-3470" TargetMode="External"/><Relationship Id="rId1677" Type="http://schemas.openxmlformats.org/officeDocument/2006/relationships/hyperlink" Target="https://orcid.org/0000-0003-2042-9333" TargetMode="External"/><Relationship Id="rId1678" Type="http://schemas.openxmlformats.org/officeDocument/2006/relationships/hyperlink" Target="https://orcid.org/0000-0002-3380-3470" TargetMode="External"/><Relationship Id="rId1679" Type="http://schemas.openxmlformats.org/officeDocument/2006/relationships/hyperlink" Target="https://orcid.org/0000-0003-2042-9333" TargetMode="External"/><Relationship Id="rId1680" Type="http://schemas.openxmlformats.org/officeDocument/2006/relationships/hyperlink" Target="https://orcid.org/0000-0002-3380-3470" TargetMode="External"/><Relationship Id="rId1681" Type="http://schemas.openxmlformats.org/officeDocument/2006/relationships/hyperlink" Target="https://orcid.org/0000-0003-2042-9333" TargetMode="External"/><Relationship Id="rId1682" Type="http://schemas.openxmlformats.org/officeDocument/2006/relationships/hyperlink" Target="https://orcid.org/0000-0002-3380-3470" TargetMode="External"/><Relationship Id="rId1683" Type="http://schemas.openxmlformats.org/officeDocument/2006/relationships/hyperlink" Target="https://orcid.org/0000-0003-2042-9333" TargetMode="External"/><Relationship Id="rId1684" Type="http://schemas.openxmlformats.org/officeDocument/2006/relationships/hyperlink" Target="https://orcid.org/0000-0002-3380-3470" TargetMode="External"/><Relationship Id="rId1685" Type="http://schemas.openxmlformats.org/officeDocument/2006/relationships/hyperlink" Target="https://orcid.org/0000-0003-2042-9333" TargetMode="External"/><Relationship Id="rId1686" Type="http://schemas.openxmlformats.org/officeDocument/2006/relationships/hyperlink" Target="https://orcid.org/0000-0002-3380-3470" TargetMode="External"/><Relationship Id="rId1687" Type="http://schemas.openxmlformats.org/officeDocument/2006/relationships/hyperlink" Target="https://orcid.org/0000-0003-2042-9333" TargetMode="External"/><Relationship Id="rId1688" Type="http://schemas.openxmlformats.org/officeDocument/2006/relationships/hyperlink" Target="https://orcid.org/0000-0002-3380-3470" TargetMode="External"/><Relationship Id="rId1689" Type="http://schemas.openxmlformats.org/officeDocument/2006/relationships/hyperlink" Target="https://orcid.org/0000-0003-2042-9333" TargetMode="External"/><Relationship Id="rId1690" Type="http://schemas.openxmlformats.org/officeDocument/2006/relationships/hyperlink" Target="https://orcid.org/0000-0002-3380-3470" TargetMode="External"/><Relationship Id="rId1691" Type="http://schemas.openxmlformats.org/officeDocument/2006/relationships/hyperlink" Target="https://orcid.org/0000-0003-2042-9333" TargetMode="External"/><Relationship Id="rId1692" Type="http://schemas.openxmlformats.org/officeDocument/2006/relationships/hyperlink" Target="https://orcid.org/0000-0002-3380-3470" TargetMode="External"/><Relationship Id="rId1693" Type="http://schemas.openxmlformats.org/officeDocument/2006/relationships/hyperlink" Target="https://orcid.org/0000-0003-2042-9333" TargetMode="External"/><Relationship Id="rId1694" Type="http://schemas.openxmlformats.org/officeDocument/2006/relationships/hyperlink" Target="https://orcid.org/0000-0002-3380-3470" TargetMode="External"/><Relationship Id="rId1695" Type="http://schemas.openxmlformats.org/officeDocument/2006/relationships/hyperlink" Target="https://orcid.org/0000-0003-2042-9333" TargetMode="External"/><Relationship Id="rId1696" Type="http://schemas.openxmlformats.org/officeDocument/2006/relationships/hyperlink" Target="https://orcid.org/0000-0002-3380-3470" TargetMode="External"/><Relationship Id="rId1697" Type="http://schemas.openxmlformats.org/officeDocument/2006/relationships/hyperlink" Target="https://orcid.org/0000-0003-2042-9333" TargetMode="External"/><Relationship Id="rId1698" Type="http://schemas.openxmlformats.org/officeDocument/2006/relationships/hyperlink" Target="https://orcid.org/0000-0002-3380-3470" TargetMode="External"/><Relationship Id="rId1699" Type="http://schemas.openxmlformats.org/officeDocument/2006/relationships/hyperlink" Target="https://orcid.org/0000-0003-2042-9333" TargetMode="External"/><Relationship Id="rId1700" Type="http://schemas.openxmlformats.org/officeDocument/2006/relationships/hyperlink" Target="https://orcid.org/0000-0002-3380-3470" TargetMode="External"/><Relationship Id="rId1701" Type="http://schemas.openxmlformats.org/officeDocument/2006/relationships/hyperlink" Target="https://orcid.org/0000-0003-2042-9333" TargetMode="External"/><Relationship Id="rId1702" Type="http://schemas.openxmlformats.org/officeDocument/2006/relationships/hyperlink" Target="https://orcid.org/0000-0002-3380-3470" TargetMode="External"/><Relationship Id="rId1703" Type="http://schemas.openxmlformats.org/officeDocument/2006/relationships/hyperlink" Target="https://orcid.org/0000-0003-2042-9333" TargetMode="External"/><Relationship Id="rId1704" Type="http://schemas.openxmlformats.org/officeDocument/2006/relationships/hyperlink" Target="https://orcid.org/0000-0002-3380-3470" TargetMode="External"/><Relationship Id="rId1705" Type="http://schemas.openxmlformats.org/officeDocument/2006/relationships/hyperlink" Target="https://orcid.org/0000-0002-3380-3470" TargetMode="External"/><Relationship Id="rId1706" Type="http://schemas.openxmlformats.org/officeDocument/2006/relationships/hyperlink" Target="https://orcid.org/0000-0003-2042-9333" TargetMode="External"/><Relationship Id="rId1707" Type="http://schemas.openxmlformats.org/officeDocument/2006/relationships/hyperlink" Target="https://orcid.org/0000-0002-3380-3470" TargetMode="External"/><Relationship Id="rId1708" Type="http://schemas.openxmlformats.org/officeDocument/2006/relationships/hyperlink" Target="https://orcid.org/0000-0003-2042-9333" TargetMode="External"/><Relationship Id="rId1709" Type="http://schemas.openxmlformats.org/officeDocument/2006/relationships/hyperlink" Target="https://orcid.org/0000-0002-3380-3470" TargetMode="External"/><Relationship Id="rId1710" Type="http://schemas.openxmlformats.org/officeDocument/2006/relationships/hyperlink" Target="https://orcid.org/0000-0002-3380-3470" TargetMode="External"/><Relationship Id="rId1711" Type="http://schemas.openxmlformats.org/officeDocument/2006/relationships/hyperlink" Target="https://orcid.org/0000-0003-2042-9333" TargetMode="External"/><Relationship Id="rId1712" Type="http://schemas.openxmlformats.org/officeDocument/2006/relationships/hyperlink" Target="https://orcid.org/0000-0002-3380-3470" TargetMode="External"/><Relationship Id="rId1713" Type="http://schemas.openxmlformats.org/officeDocument/2006/relationships/hyperlink" Target="https://orcid.org/0000-0003-2042-9333" TargetMode="External"/><Relationship Id="rId1714" Type="http://schemas.openxmlformats.org/officeDocument/2006/relationships/hyperlink" Target="https://orcid.org/0000-0002-3380-3470" TargetMode="External"/><Relationship Id="rId1715" Type="http://schemas.openxmlformats.org/officeDocument/2006/relationships/hyperlink" Target="https://orcid.org/0000-0002-3380-3470" TargetMode="External"/><Relationship Id="rId1716" Type="http://schemas.openxmlformats.org/officeDocument/2006/relationships/hyperlink" Target="https://orcid.org/0000-0003-2042-9333" TargetMode="External"/><Relationship Id="rId1717" Type="http://schemas.openxmlformats.org/officeDocument/2006/relationships/hyperlink" Target="https://orcid.org/0000-0002-3380-3470" TargetMode="External"/><Relationship Id="rId1718" Type="http://schemas.openxmlformats.org/officeDocument/2006/relationships/hyperlink" Target="https://orcid.org/0000-0003-2042-9333" TargetMode="External"/><Relationship Id="rId1719" Type="http://schemas.openxmlformats.org/officeDocument/2006/relationships/hyperlink" Target="https://orcid.org/0000-0002-3380-3470" TargetMode="External"/><Relationship Id="rId1720" Type="http://schemas.openxmlformats.org/officeDocument/2006/relationships/hyperlink" Target="https://orcid.org/0000-0003-2042-9333" TargetMode="External"/><Relationship Id="rId1721" Type="http://schemas.openxmlformats.org/officeDocument/2006/relationships/hyperlink" Target="https://orcid.org/0000-0002-3380-3470" TargetMode="External"/><Relationship Id="rId1722" Type="http://schemas.openxmlformats.org/officeDocument/2006/relationships/hyperlink" Target="https://orcid.org/0000-0003-2042-9333" TargetMode="External"/><Relationship Id="rId1723" Type="http://schemas.openxmlformats.org/officeDocument/2006/relationships/hyperlink" Target="https://orcid.org/0000-0002-3380-3470" TargetMode="External"/><Relationship Id="rId1724" Type="http://schemas.openxmlformats.org/officeDocument/2006/relationships/hyperlink" Target="https://orcid.org/0000-0003-2042-9333" TargetMode="External"/><Relationship Id="rId1725" Type="http://schemas.openxmlformats.org/officeDocument/2006/relationships/hyperlink" Target="https://orcid.org/0000-0002-3380-3470" TargetMode="External"/><Relationship Id="rId1726" Type="http://schemas.openxmlformats.org/officeDocument/2006/relationships/hyperlink" Target="https://orcid.org/0000-0003-2042-9333" TargetMode="External"/><Relationship Id="rId1727" Type="http://schemas.openxmlformats.org/officeDocument/2006/relationships/hyperlink" Target="https://orcid.org/0000-0002-3380-3470" TargetMode="External"/><Relationship Id="rId1728" Type="http://schemas.openxmlformats.org/officeDocument/2006/relationships/hyperlink" Target="https://orcid.org/0000-0003-2042-9333" TargetMode="External"/><Relationship Id="rId1729" Type="http://schemas.openxmlformats.org/officeDocument/2006/relationships/hyperlink" Target="https://orcid.org/0000-0002-3380-3470" TargetMode="External"/><Relationship Id="rId1730" Type="http://schemas.openxmlformats.org/officeDocument/2006/relationships/hyperlink" Target="https://orcid.org/0000-0003-2042-9333" TargetMode="External"/><Relationship Id="rId1731" Type="http://schemas.openxmlformats.org/officeDocument/2006/relationships/hyperlink" Target="https://orcid.org/0000-0002-3380-3470" TargetMode="External"/><Relationship Id="rId1732" Type="http://schemas.openxmlformats.org/officeDocument/2006/relationships/hyperlink" Target="https://orcid.org/0000-0003-2042-9333" TargetMode="External"/><Relationship Id="rId1733" Type="http://schemas.openxmlformats.org/officeDocument/2006/relationships/hyperlink" Target="https://orcid.org/0000-0002-3380-3470" TargetMode="External"/><Relationship Id="rId1734" Type="http://schemas.openxmlformats.org/officeDocument/2006/relationships/hyperlink" Target="https://orcid.org/0000-0003-2042-9333" TargetMode="External"/><Relationship Id="rId1735" Type="http://schemas.openxmlformats.org/officeDocument/2006/relationships/hyperlink" Target="https://orcid.org/0000-0002-3380-3470" TargetMode="External"/><Relationship Id="rId1736" Type="http://schemas.openxmlformats.org/officeDocument/2006/relationships/hyperlink" Target="https://orcid.org/0000-0003-2042-9333" TargetMode="External"/><Relationship Id="rId1737" Type="http://schemas.openxmlformats.org/officeDocument/2006/relationships/hyperlink" Target="https://orcid.org/0000-0002-3380-3470" TargetMode="External"/><Relationship Id="rId1738" Type="http://schemas.openxmlformats.org/officeDocument/2006/relationships/hyperlink" Target="https://orcid.org/0000-0003-2042-9333" TargetMode="External"/><Relationship Id="rId1739" Type="http://schemas.openxmlformats.org/officeDocument/2006/relationships/hyperlink" Target="https://orcid.org/0000-0002-3380-3470" TargetMode="External"/><Relationship Id="rId1740" Type="http://schemas.openxmlformats.org/officeDocument/2006/relationships/hyperlink" Target="https://orcid.org/0000-0003-2042-9333" TargetMode="External"/><Relationship Id="rId1741" Type="http://schemas.openxmlformats.org/officeDocument/2006/relationships/hyperlink" Target="https://orcid.org/0000-0002-3380-3470" TargetMode="External"/><Relationship Id="rId1742" Type="http://schemas.openxmlformats.org/officeDocument/2006/relationships/hyperlink" Target="https://orcid.org/0000-0003-2042-9333" TargetMode="External"/><Relationship Id="rId1743" Type="http://schemas.openxmlformats.org/officeDocument/2006/relationships/hyperlink" Target="https://orcid.org/0000-0002-3380-3470" TargetMode="External"/><Relationship Id="rId1744" Type="http://schemas.openxmlformats.org/officeDocument/2006/relationships/hyperlink" Target="https://orcid.org/0000-0003-2042-9333" TargetMode="External"/><Relationship Id="rId1745" Type="http://schemas.openxmlformats.org/officeDocument/2006/relationships/hyperlink" Target="https://orcid.org/0000-0002-3380-3470" TargetMode="External"/><Relationship Id="rId1746" Type="http://schemas.openxmlformats.org/officeDocument/2006/relationships/hyperlink" Target="https://orcid.org/0000-0003-2042-9333" TargetMode="External"/><Relationship Id="rId1747" Type="http://schemas.openxmlformats.org/officeDocument/2006/relationships/hyperlink" Target="https://orcid.org/0000-0002-3380-3470" TargetMode="External"/><Relationship Id="rId1748" Type="http://schemas.openxmlformats.org/officeDocument/2006/relationships/hyperlink" Target="https://orcid.org/0000-0003-2042-9333" TargetMode="External"/><Relationship Id="rId1749" Type="http://schemas.openxmlformats.org/officeDocument/2006/relationships/hyperlink" Target="https://orcid.org/0000-0002-3380-3470" TargetMode="External"/><Relationship Id="rId1750" Type="http://schemas.openxmlformats.org/officeDocument/2006/relationships/hyperlink" Target="https://orcid.org/0000-0003-2042-9333" TargetMode="External"/><Relationship Id="rId1751" Type="http://schemas.openxmlformats.org/officeDocument/2006/relationships/hyperlink" Target="https://orcid.org/0000-0002-3380-3470" TargetMode="External"/><Relationship Id="rId1752" Type="http://schemas.openxmlformats.org/officeDocument/2006/relationships/hyperlink" Target="https://orcid.org/0000-0003-2042-9333" TargetMode="External"/><Relationship Id="rId1753" Type="http://schemas.openxmlformats.org/officeDocument/2006/relationships/hyperlink" Target="https://orcid.org/0000-0002-3380-3470" TargetMode="External"/><Relationship Id="rId1754" Type="http://schemas.openxmlformats.org/officeDocument/2006/relationships/hyperlink" Target="https://orcid.org/0000-0003-2042-9333" TargetMode="External"/><Relationship Id="rId1755" Type="http://schemas.openxmlformats.org/officeDocument/2006/relationships/hyperlink" Target="https://orcid.org/0000-0002-3380-3470" TargetMode="External"/><Relationship Id="rId1756" Type="http://schemas.openxmlformats.org/officeDocument/2006/relationships/hyperlink" Target="https://orcid.org/0000-0003-2042-9333" TargetMode="External"/><Relationship Id="rId1757" Type="http://schemas.openxmlformats.org/officeDocument/2006/relationships/hyperlink" Target="https://orcid.org/0000-0002-3380-3470" TargetMode="External"/><Relationship Id="rId1758" Type="http://schemas.openxmlformats.org/officeDocument/2006/relationships/hyperlink" Target="https://orcid.org/0000-0003-2042-9333" TargetMode="External"/><Relationship Id="rId1759" Type="http://schemas.openxmlformats.org/officeDocument/2006/relationships/hyperlink" Target="https://orcid.org/0000-0002-3380-3470" TargetMode="External"/><Relationship Id="rId1760" Type="http://schemas.openxmlformats.org/officeDocument/2006/relationships/hyperlink" Target="https://orcid.org/0000-0003-2042-9333" TargetMode="External"/><Relationship Id="rId1761" Type="http://schemas.openxmlformats.org/officeDocument/2006/relationships/hyperlink" Target="https://orcid.org/0000-0002-3380-3470" TargetMode="External"/><Relationship Id="rId1762" Type="http://schemas.openxmlformats.org/officeDocument/2006/relationships/hyperlink" Target="https://orcid.org/0000-0003-2042-9333" TargetMode="External"/><Relationship Id="rId1763" Type="http://schemas.openxmlformats.org/officeDocument/2006/relationships/hyperlink" Target="https://orcid.org/0000-0002-3380-3470" TargetMode="External"/><Relationship Id="rId1764" Type="http://schemas.openxmlformats.org/officeDocument/2006/relationships/hyperlink" Target="https://orcid.org/0000-0003-2042-9333" TargetMode="External"/><Relationship Id="rId1765" Type="http://schemas.openxmlformats.org/officeDocument/2006/relationships/hyperlink" Target="https://orcid.org/0000-0002-3380-3470" TargetMode="External"/><Relationship Id="rId1766" Type="http://schemas.openxmlformats.org/officeDocument/2006/relationships/hyperlink" Target="https://orcid.org/0000-0003-2042-9333" TargetMode="External"/><Relationship Id="rId1767" Type="http://schemas.openxmlformats.org/officeDocument/2006/relationships/hyperlink" Target="https://orcid.org/0000-0002-3380-3470" TargetMode="External"/><Relationship Id="rId1768" Type="http://schemas.openxmlformats.org/officeDocument/2006/relationships/hyperlink" Target="https://orcid.org/0000-0003-2042-9333" TargetMode="External"/><Relationship Id="rId1769" Type="http://schemas.openxmlformats.org/officeDocument/2006/relationships/hyperlink" Target="https://orcid.org/0000-0002-3380-3470" TargetMode="External"/><Relationship Id="rId1770" Type="http://schemas.openxmlformats.org/officeDocument/2006/relationships/hyperlink" Target="https://orcid.org/0000-0003-2042-9333" TargetMode="External"/><Relationship Id="rId1771" Type="http://schemas.openxmlformats.org/officeDocument/2006/relationships/hyperlink" Target="https://orcid.org/0000-0002-3380-3470" TargetMode="External"/><Relationship Id="rId1772" Type="http://schemas.openxmlformats.org/officeDocument/2006/relationships/hyperlink" Target="https://orcid.org/0000-0003-2042-9333" TargetMode="External"/><Relationship Id="rId1773" Type="http://schemas.openxmlformats.org/officeDocument/2006/relationships/hyperlink" Target="https://orcid.org/0000-0002-3380-3470" TargetMode="External"/><Relationship Id="rId1774" Type="http://schemas.openxmlformats.org/officeDocument/2006/relationships/hyperlink" Target="https://orcid.org/0000-0003-2042-9333" TargetMode="External"/><Relationship Id="rId1775" Type="http://schemas.openxmlformats.org/officeDocument/2006/relationships/hyperlink" Target="https://orcid.org/0000-0002-3380-3470" TargetMode="External"/><Relationship Id="rId1776" Type="http://schemas.openxmlformats.org/officeDocument/2006/relationships/hyperlink" Target="https://orcid.org/0000-0003-2042-9333" TargetMode="External"/><Relationship Id="rId1777" Type="http://schemas.openxmlformats.org/officeDocument/2006/relationships/hyperlink" Target="https://orcid.org/0000-0002-3380-3470" TargetMode="External"/><Relationship Id="rId1778" Type="http://schemas.openxmlformats.org/officeDocument/2006/relationships/hyperlink" Target="https://orcid.org/0000-0003-2042-9333" TargetMode="External"/><Relationship Id="rId1779" Type="http://schemas.openxmlformats.org/officeDocument/2006/relationships/hyperlink" Target="https://orcid.org/0000-0002-3380-3470" TargetMode="External"/><Relationship Id="rId1780" Type="http://schemas.openxmlformats.org/officeDocument/2006/relationships/hyperlink" Target="https://orcid.org/0000-0003-2042-9333" TargetMode="External"/><Relationship Id="rId1781" Type="http://schemas.openxmlformats.org/officeDocument/2006/relationships/hyperlink" Target="https://orcid.org/0000-0002-3380-3470" TargetMode="External"/><Relationship Id="rId1782" Type="http://schemas.openxmlformats.org/officeDocument/2006/relationships/hyperlink" Target="https://orcid.org/0000-0003-2042-9333" TargetMode="External"/><Relationship Id="rId1783" Type="http://schemas.openxmlformats.org/officeDocument/2006/relationships/hyperlink" Target="https://orcid.org/0000-0002-3380-3470" TargetMode="External"/><Relationship Id="rId1784" Type="http://schemas.openxmlformats.org/officeDocument/2006/relationships/hyperlink" Target="https://orcid.org/0000-0003-2042-9333" TargetMode="External"/><Relationship Id="rId1785" Type="http://schemas.openxmlformats.org/officeDocument/2006/relationships/hyperlink" Target="https://orcid.org/0000-0002-3380-3470" TargetMode="External"/><Relationship Id="rId1786" Type="http://schemas.openxmlformats.org/officeDocument/2006/relationships/hyperlink" Target="https://orcid.org/0000-0003-2042-9333" TargetMode="External"/><Relationship Id="rId1787" Type="http://schemas.openxmlformats.org/officeDocument/2006/relationships/hyperlink" Target="https://orcid.org/0000-0002-3380-3470" TargetMode="External"/><Relationship Id="rId1788" Type="http://schemas.openxmlformats.org/officeDocument/2006/relationships/hyperlink" Target="https://orcid.org/0000-0003-2042-9333" TargetMode="External"/><Relationship Id="rId1789" Type="http://schemas.openxmlformats.org/officeDocument/2006/relationships/hyperlink" Target="https://orcid.org/0000-0002-3380-3470" TargetMode="External"/><Relationship Id="rId1790" Type="http://schemas.openxmlformats.org/officeDocument/2006/relationships/hyperlink" Target="https://orcid.org/0000-0003-2042-9333" TargetMode="External"/><Relationship Id="rId1791" Type="http://schemas.openxmlformats.org/officeDocument/2006/relationships/hyperlink" Target="https://orcid.org/0000-0001-9834-5100" TargetMode="External"/><Relationship Id="rId1792" Type="http://schemas.openxmlformats.org/officeDocument/2006/relationships/hyperlink" Target="https://orcid.org/0000-0001-9834-5100" TargetMode="External"/><Relationship Id="rId1793" Type="http://schemas.openxmlformats.org/officeDocument/2006/relationships/hyperlink" Target="https://orcid.org/0000-0001-9834-5100" TargetMode="External"/><Relationship Id="rId1794" Type="http://schemas.openxmlformats.org/officeDocument/2006/relationships/hyperlink" Target="https://orcid.org/0000-0001-9834-5100" TargetMode="External"/><Relationship Id="rId1795" Type="http://schemas.openxmlformats.org/officeDocument/2006/relationships/hyperlink" Target="https://orcid.org/0000-0001-9834-5100" TargetMode="External"/><Relationship Id="rId1796" Type="http://schemas.openxmlformats.org/officeDocument/2006/relationships/hyperlink" Target="https://orcid.org/0000-0001-9834-5100" TargetMode="External"/><Relationship Id="rId1797" Type="http://schemas.openxmlformats.org/officeDocument/2006/relationships/hyperlink" Target="https://orcid.org/0000-0001-9834-5100" TargetMode="External"/><Relationship Id="rId1798" Type="http://schemas.openxmlformats.org/officeDocument/2006/relationships/hyperlink" Target="https://orcid.org/0000-0001-9834-5100" TargetMode="External"/><Relationship Id="rId1799" Type="http://schemas.openxmlformats.org/officeDocument/2006/relationships/hyperlink" Target="https://orcid.org/0000-0001-9834-5100" TargetMode="External"/><Relationship Id="rId1800" Type="http://schemas.openxmlformats.org/officeDocument/2006/relationships/hyperlink" Target="https://orcid.org/0000-0001-9834-5100" TargetMode="External"/><Relationship Id="rId1801" Type="http://schemas.openxmlformats.org/officeDocument/2006/relationships/hyperlink" Target="https://orcid.org/0000-0001-9834-5100" TargetMode="External"/><Relationship Id="rId1802" Type="http://schemas.openxmlformats.org/officeDocument/2006/relationships/hyperlink" Target="https://orcid.org/0000-0001-9834-5100" TargetMode="External"/><Relationship Id="rId1803" Type="http://schemas.openxmlformats.org/officeDocument/2006/relationships/hyperlink" Target="https://orcid.org/0000-0001-9834-5100" TargetMode="External"/><Relationship Id="rId1804" Type="http://schemas.openxmlformats.org/officeDocument/2006/relationships/hyperlink" Target="https://orcid.org/0000-0001-9834-5100" TargetMode="External"/><Relationship Id="rId1805" Type="http://schemas.openxmlformats.org/officeDocument/2006/relationships/hyperlink" Target="https://orcid.org/0000-0001-9834-5100" TargetMode="External"/><Relationship Id="rId1806" Type="http://schemas.openxmlformats.org/officeDocument/2006/relationships/hyperlink" Target="https://orcid.org/0000-0001-9834-5100" TargetMode="External"/><Relationship Id="rId1807" Type="http://schemas.openxmlformats.org/officeDocument/2006/relationships/hyperlink" Target="https://orcid.org/0000-0001-9834-5100" TargetMode="External"/><Relationship Id="rId1808" Type="http://schemas.openxmlformats.org/officeDocument/2006/relationships/hyperlink" Target="https://orcid.org/0000-0001-9834-5100" TargetMode="External"/><Relationship Id="rId1809" Type="http://schemas.openxmlformats.org/officeDocument/2006/relationships/hyperlink" Target="https://orcid.org/0000-0001-9834-5100" TargetMode="External"/><Relationship Id="rId1810" Type="http://schemas.openxmlformats.org/officeDocument/2006/relationships/hyperlink" Target="https://orcid.org/0000-0001-9834-5100" TargetMode="External"/><Relationship Id="rId1811" Type="http://schemas.openxmlformats.org/officeDocument/2006/relationships/hyperlink" Target="https://orcid.org/0000" TargetMode="External"/><Relationship Id="rId1812" Type="http://schemas.openxmlformats.org/officeDocument/2006/relationships/hyperlink" Target="https://orcid.org/0000-0003-2972-2851" TargetMode="External"/><Relationship Id="rId1813" Type="http://schemas.openxmlformats.org/officeDocument/2006/relationships/hyperlink" Target="https://orcid.org/0000" TargetMode="External"/><Relationship Id="rId1814" Type="http://schemas.openxmlformats.org/officeDocument/2006/relationships/hyperlink" Target="https://orcid.org/0000-0003-2972-2851" TargetMode="External"/><Relationship Id="rId1815" Type="http://schemas.openxmlformats.org/officeDocument/2006/relationships/hyperlink" Target="https://orcid.org/0000" TargetMode="External"/><Relationship Id="rId1816" Type="http://schemas.openxmlformats.org/officeDocument/2006/relationships/hyperlink" Target="https://orcid.org/0000-0003-2972-2851" TargetMode="External"/><Relationship Id="rId1817" Type="http://schemas.openxmlformats.org/officeDocument/2006/relationships/hyperlink" Target="https://orcid.org/0000-0001-9834-5100" TargetMode="External"/><Relationship Id="rId1818" Type="http://schemas.openxmlformats.org/officeDocument/2006/relationships/hyperlink" Target="https://orcid.org/0000-0002-3380-3470" TargetMode="External"/><Relationship Id="rId1819" Type="http://schemas.openxmlformats.org/officeDocument/2006/relationships/hyperlink" Target="https://orcid.org/0000-0002-3380-3470" TargetMode="External"/><Relationship Id="rId1820" Type="http://schemas.openxmlformats.org/officeDocument/2006/relationships/hyperlink" Target="https://orcid.org/0000-0002-3380-3470" TargetMode="External"/><Relationship Id="rId1821" Type="http://schemas.openxmlformats.org/officeDocument/2006/relationships/hyperlink" Target="https://orcid.org/0000-0002-3380-3470" TargetMode="External"/><Relationship Id="rId1822" Type="http://schemas.openxmlformats.org/officeDocument/2006/relationships/hyperlink" Target="https://orcid.org/0000-0002-3380-3470" TargetMode="External"/><Relationship Id="rId1823" Type="http://schemas.openxmlformats.org/officeDocument/2006/relationships/hyperlink" Target="https://orcid.org/0000-0002-9592-0584" TargetMode="External"/><Relationship Id="rId1824" Type="http://schemas.openxmlformats.org/officeDocument/2006/relationships/hyperlink" Target="https://orcid.org/0000-0002-3380-3470" TargetMode="External"/><Relationship Id="rId1825" Type="http://schemas.openxmlformats.org/officeDocument/2006/relationships/hyperlink" Target="https://orcid.org/0000-0002-9592-0584" TargetMode="External"/><Relationship Id="rId1826" Type="http://schemas.openxmlformats.org/officeDocument/2006/relationships/hyperlink" Target="https://orcid.org/0000-0002-3380-3470" TargetMode="External"/><Relationship Id="rId1827" Type="http://schemas.openxmlformats.org/officeDocument/2006/relationships/hyperlink" Target="https://orcid.org/0000-0002-3380-3470" TargetMode="External"/><Relationship Id="rId1828" Type="http://schemas.openxmlformats.org/officeDocument/2006/relationships/hyperlink" Target="https://orcid.org/0000-0002-3380-3470" TargetMode="External"/><Relationship Id="rId1829" Type="http://schemas.openxmlformats.org/officeDocument/2006/relationships/hyperlink" Target="https://orcid.org/0000-0002-3380-3470" TargetMode="External"/><Relationship Id="rId1830" Type="http://schemas.openxmlformats.org/officeDocument/2006/relationships/hyperlink" Target="https://orcid.org/0000-0002-9592-0584" TargetMode="External"/><Relationship Id="rId1831" Type="http://schemas.openxmlformats.org/officeDocument/2006/relationships/hyperlink" Target="https://orcid.org/0000-0002-3380-3470" TargetMode="External"/><Relationship Id="rId1832" Type="http://schemas.openxmlformats.org/officeDocument/2006/relationships/hyperlink" Target="https://orcid.org/0000-0002-9592-0584" TargetMode="External"/><Relationship Id="rId1833" Type="http://schemas.openxmlformats.org/officeDocument/2006/relationships/hyperlink" Target="https://orcid.org/0000-0002-3380-3470" TargetMode="External"/><Relationship Id="rId1834" Type="http://schemas.openxmlformats.org/officeDocument/2006/relationships/hyperlink" Target="https://orcid.org/0000-0002-9592-0584" TargetMode="External"/><Relationship Id="rId1835" Type="http://schemas.openxmlformats.org/officeDocument/2006/relationships/hyperlink" Target="https://orcid.org/0000-0002-3380-3470" TargetMode="External"/><Relationship Id="rId1836" Type="http://schemas.openxmlformats.org/officeDocument/2006/relationships/hyperlink" Target="https://orcid.org/0000-0002-3380-3470" TargetMode="External"/><Relationship Id="rId1837" Type="http://schemas.openxmlformats.org/officeDocument/2006/relationships/hyperlink" Target="https://orcid.org/0000-0002-3380-3470" TargetMode="External"/><Relationship Id="rId1838" Type="http://schemas.openxmlformats.org/officeDocument/2006/relationships/hyperlink" Target="https://orcid.org/0000-0001-9834-5100" TargetMode="External"/><Relationship Id="rId1839" Type="http://schemas.openxmlformats.org/officeDocument/2006/relationships/hyperlink" Target="https://orcid.org/0000-0001-9834-5100" TargetMode="External"/><Relationship Id="rId1840" Type="http://schemas.openxmlformats.org/officeDocument/2006/relationships/hyperlink" Target="https://orcid.org/0000-0001-9834-5100" TargetMode="External"/><Relationship Id="rId1841" Type="http://schemas.openxmlformats.org/officeDocument/2006/relationships/hyperlink" Target="https://orcid.org/0000-0001-9834-5100" TargetMode="External"/><Relationship Id="rId1842" Type="http://schemas.openxmlformats.org/officeDocument/2006/relationships/hyperlink" Target="https://orcid.org/0000-0001-9834-5100" TargetMode="External"/><Relationship Id="rId1843" Type="http://schemas.openxmlformats.org/officeDocument/2006/relationships/hyperlink" Target="https://orcid.org/0000-0001-9834-5100" TargetMode="External"/><Relationship Id="rId1844" Type="http://schemas.openxmlformats.org/officeDocument/2006/relationships/hyperlink" Target="https://orcid.org/0000-0001-9834-5100" TargetMode="External"/><Relationship Id="rId1845" Type="http://schemas.openxmlformats.org/officeDocument/2006/relationships/hyperlink" Target="https://orcid.org/0000-0001-9834-5100" TargetMode="External"/><Relationship Id="rId1846" Type="http://schemas.openxmlformats.org/officeDocument/2006/relationships/hyperlink" Target="https://orcid.org/0000-0001-9834-5100" TargetMode="External"/><Relationship Id="rId1847" Type="http://schemas.openxmlformats.org/officeDocument/2006/relationships/hyperlink" Target="https://orcid.org/0000-0001-9834-5100" TargetMode="External"/><Relationship Id="rId1848" Type="http://schemas.openxmlformats.org/officeDocument/2006/relationships/hyperlink" Target="https://orcid.org/0000-0001-9834-5100" TargetMode="External"/><Relationship Id="rId1849" Type="http://schemas.openxmlformats.org/officeDocument/2006/relationships/hyperlink" Target="https://orcid.org/0000-0001-9834-5100" TargetMode="External"/><Relationship Id="rId1850" Type="http://schemas.openxmlformats.org/officeDocument/2006/relationships/hyperlink" Target="https://orcid.org/0000-0001-9834-5100" TargetMode="External"/><Relationship Id="rId1851" Type="http://schemas.openxmlformats.org/officeDocument/2006/relationships/hyperlink" Target="https://orcid.org/0000-0001-9834-5100" TargetMode="External"/><Relationship Id="rId1852" Type="http://schemas.openxmlformats.org/officeDocument/2006/relationships/hyperlink" Target="https://orcid.org/0000-0001-9834-5100" TargetMode="External"/><Relationship Id="rId1853" Type="http://schemas.openxmlformats.org/officeDocument/2006/relationships/hyperlink" Target="https://orcid.org/0000-0001-9834-5100" TargetMode="External"/><Relationship Id="rId1854" Type="http://schemas.openxmlformats.org/officeDocument/2006/relationships/hyperlink" Target="https://orcid.org/0000-0001-9834-5100" TargetMode="External"/><Relationship Id="rId1855" Type="http://schemas.openxmlformats.org/officeDocument/2006/relationships/hyperlink" Target="https://orcid.org/0000-0001-9834-5100" TargetMode="External"/><Relationship Id="rId1856" Type="http://schemas.openxmlformats.org/officeDocument/2006/relationships/hyperlink" Target="https://orcid.org/0000-0001-9834-5100" TargetMode="External"/><Relationship Id="rId1857" Type="http://schemas.openxmlformats.org/officeDocument/2006/relationships/hyperlink" Target="https://orcid.org/0000-0001-9834-5100" TargetMode="External"/><Relationship Id="rId1858" Type="http://schemas.openxmlformats.org/officeDocument/2006/relationships/hyperlink" Target="https://orcid.org/0000-0001-9834-5100" TargetMode="External"/><Relationship Id="rId1859" Type="http://schemas.openxmlformats.org/officeDocument/2006/relationships/hyperlink" Target="https://orcid.org/0000-0001-9834-5100" TargetMode="External"/><Relationship Id="rId1860" Type="http://schemas.openxmlformats.org/officeDocument/2006/relationships/hyperlink" Target="https://orcid.org/0000-0001-9834-5100" TargetMode="External"/><Relationship Id="rId1861" Type="http://schemas.openxmlformats.org/officeDocument/2006/relationships/hyperlink" Target="https://orcid.org/0000-0002-3380-3470" TargetMode="External"/><Relationship Id="rId1862" Type="http://schemas.openxmlformats.org/officeDocument/2006/relationships/hyperlink" Target="https://orcid.org/0000-0002-3380-3470" TargetMode="External"/><Relationship Id="rId1863" Type="http://schemas.openxmlformats.org/officeDocument/2006/relationships/hyperlink" Target="https://orcid.org/0000-0002-3380-3470" TargetMode="External"/><Relationship Id="rId1864" Type="http://schemas.openxmlformats.org/officeDocument/2006/relationships/hyperlink" Target="https://orcid.org/0000-0002-3380-3470" TargetMode="External"/><Relationship Id="rId1865" Type="http://schemas.openxmlformats.org/officeDocument/2006/relationships/hyperlink" Target="https://orcid.org/0000-0001-6993-3149" TargetMode="External"/><Relationship Id="rId1866" Type="http://schemas.openxmlformats.org/officeDocument/2006/relationships/hyperlink" Target="https://orcid.org/0000-0002-3380-3470" TargetMode="External"/><Relationship Id="rId1867" Type="http://schemas.openxmlformats.org/officeDocument/2006/relationships/hyperlink" Target="https://orcid.org/0000-0002-3380-3470" TargetMode="External"/><Relationship Id="rId1868" Type="http://schemas.openxmlformats.org/officeDocument/2006/relationships/hyperlink" Target="https://orcid.org/0000-0001-6993-3149" TargetMode="External"/><Relationship Id="rId1869" Type="http://schemas.openxmlformats.org/officeDocument/2006/relationships/hyperlink" Target="https://orcid.org/0000-0002-3380-3470" TargetMode="External"/><Relationship Id="rId1870" Type="http://schemas.openxmlformats.org/officeDocument/2006/relationships/hyperlink" Target="https://orcid.org/0000-0001-6993-3149" TargetMode="External"/><Relationship Id="rId1871" Type="http://schemas.openxmlformats.org/officeDocument/2006/relationships/hyperlink" Target="https://orcid.org/0000-0002-3380-3470" TargetMode="External"/><Relationship Id="rId1872" Type="http://schemas.openxmlformats.org/officeDocument/2006/relationships/hyperlink" Target="https://orcid.org/0000-0002-3380-3470" TargetMode="External"/><Relationship Id="rId1873" Type="http://schemas.openxmlformats.org/officeDocument/2006/relationships/hyperlink" Target="https://orcid.org/0000-0002-3380-3470" TargetMode="External"/><Relationship Id="rId1874" Type="http://schemas.openxmlformats.org/officeDocument/2006/relationships/hyperlink" Target="https://orcid.org/0000-0002-3380-3470" TargetMode="External"/><Relationship Id="rId1875" Type="http://schemas.openxmlformats.org/officeDocument/2006/relationships/hyperlink" Target="https://orcid.org/0000-0002-3380-3470" TargetMode="External"/><Relationship Id="rId1876" Type="http://schemas.openxmlformats.org/officeDocument/2006/relationships/hyperlink" Target="https://orcid.org/0000-0001-6993-3149" TargetMode="External"/><Relationship Id="rId1877" Type="http://schemas.openxmlformats.org/officeDocument/2006/relationships/hyperlink" Target="https://orcid.org/0000-0002-3380-3470" TargetMode="External"/><Relationship Id="rId1878" Type="http://schemas.openxmlformats.org/officeDocument/2006/relationships/hyperlink" Target="https://orcid.org/0000-0002-3380-3470" TargetMode="External"/><Relationship Id="rId1879" Type="http://schemas.openxmlformats.org/officeDocument/2006/relationships/hyperlink" Target="https://orcid.org/0000-0002-3380-3470" TargetMode="External"/><Relationship Id="rId1880" Type="http://schemas.openxmlformats.org/officeDocument/2006/relationships/hyperlink" Target="https://orcid.org/0000-0002-3380-3470" TargetMode="External"/><Relationship Id="rId1881" Type="http://schemas.openxmlformats.org/officeDocument/2006/relationships/hyperlink" Target="https://orcid.org/0000-0002-3380-3470" TargetMode="External"/><Relationship Id="rId1882" Type="http://schemas.openxmlformats.org/officeDocument/2006/relationships/hyperlink" Target="https://orcid.org/0000-0002-3380-3470" TargetMode="External"/><Relationship Id="rId1883" Type="http://schemas.openxmlformats.org/officeDocument/2006/relationships/hyperlink" Target="https://orcid.org/0000-0002-3380-3470" TargetMode="External"/><Relationship Id="rId1884" Type="http://schemas.openxmlformats.org/officeDocument/2006/relationships/hyperlink" Target="https://orcid.org/0000-0002-3380-3470" TargetMode="External"/><Relationship Id="rId1885" Type="http://schemas.openxmlformats.org/officeDocument/2006/relationships/hyperlink" Target="https://orcid.org/0000-0002-3380-3470" TargetMode="External"/><Relationship Id="rId1886" Type="http://schemas.openxmlformats.org/officeDocument/2006/relationships/hyperlink" Target="https://orcid.org/0000-0001-6993-3149" TargetMode="External"/><Relationship Id="rId1887" Type="http://schemas.openxmlformats.org/officeDocument/2006/relationships/hyperlink" Target="https://orcid.org/0000-0002-3380-3470" TargetMode="External"/><Relationship Id="rId1888" Type="http://schemas.openxmlformats.org/officeDocument/2006/relationships/hyperlink" Target="https://orcid.org/0000-0002-3380-3470" TargetMode="External"/><Relationship Id="rId1889" Type="http://schemas.openxmlformats.org/officeDocument/2006/relationships/hyperlink" Target="https://orcid.org/0000-0001-6993-3149" TargetMode="External"/><Relationship Id="rId1890" Type="http://schemas.openxmlformats.org/officeDocument/2006/relationships/hyperlink" Target="https://orcid.org/0000-0002-3380-3470" TargetMode="External"/><Relationship Id="rId1891" Type="http://schemas.openxmlformats.org/officeDocument/2006/relationships/hyperlink" Target="https://orcid.org/0000-0002-3380-3470" TargetMode="External"/><Relationship Id="rId1892" Type="http://schemas.openxmlformats.org/officeDocument/2006/relationships/hyperlink" Target="https://orcid.org/0000-0001-6993-3149" TargetMode="External"/><Relationship Id="rId1893" Type="http://schemas.openxmlformats.org/officeDocument/2006/relationships/hyperlink" Target="https://orcid.org/0000-0002-3380-3470" TargetMode="External"/><Relationship Id="rId1894" Type="http://schemas.openxmlformats.org/officeDocument/2006/relationships/hyperlink" Target="https://orcid.org/0000-0002-3380-3470" TargetMode="External"/><Relationship Id="rId1895" Type="http://schemas.openxmlformats.org/officeDocument/2006/relationships/hyperlink" Target="https://orcid.org/0000-0002-3380-3470" TargetMode="External"/><Relationship Id="rId1896" Type="http://schemas.openxmlformats.org/officeDocument/2006/relationships/hyperlink" Target="https://orcid.org/0000-0001-6993-3149" TargetMode="External"/><Relationship Id="rId1897" Type="http://schemas.openxmlformats.org/officeDocument/2006/relationships/hyperlink" Target="https://orcid.org/0000-0002-3380-3470" TargetMode="External"/><Relationship Id="rId1898" Type="http://schemas.openxmlformats.org/officeDocument/2006/relationships/hyperlink" Target="https://orcid.org/0000-0002-3380-3470" TargetMode="External"/><Relationship Id="rId1899" Type="http://schemas.openxmlformats.org/officeDocument/2006/relationships/hyperlink" Target="https://orcid.org/0000-0001-6993-3149" TargetMode="External"/><Relationship Id="rId1900" Type="http://schemas.openxmlformats.org/officeDocument/2006/relationships/hyperlink" Target="https://orcid.org/0000-0002-3380-3470" TargetMode="External"/><Relationship Id="rId1901" Type="http://schemas.openxmlformats.org/officeDocument/2006/relationships/hyperlink" Target="https://orcid.org/0000-0001-6993-3149" TargetMode="External"/><Relationship Id="rId1902" Type="http://schemas.openxmlformats.org/officeDocument/2006/relationships/hyperlink" Target="https://orcid.org/0000-0002-3380-3470" TargetMode="External"/><Relationship Id="rId1903" Type="http://schemas.openxmlformats.org/officeDocument/2006/relationships/hyperlink" Target="https://orcid.org/0000-0002-3380-3470" TargetMode="External"/><Relationship Id="rId1904" Type="http://schemas.openxmlformats.org/officeDocument/2006/relationships/hyperlink" Target="https://orcid.org/0000-0002-3380-3470" TargetMode="External"/><Relationship Id="rId1905" Type="http://schemas.openxmlformats.org/officeDocument/2006/relationships/hyperlink" Target="https://orcid.org/0000-0002-3380-3470" TargetMode="External"/><Relationship Id="rId1906" Type="http://schemas.openxmlformats.org/officeDocument/2006/relationships/hyperlink" Target="https://orcid.org/0000-0001-6993-3149" TargetMode="External"/><Relationship Id="rId1907" Type="http://schemas.openxmlformats.org/officeDocument/2006/relationships/hyperlink" Target="https://orcid.org/0000-0003-2972-2851" TargetMode="External"/><Relationship Id="rId1908" Type="http://schemas.openxmlformats.org/officeDocument/2006/relationships/hyperlink" Target="https://orcid.org/0000-0003-2972-2851" TargetMode="External"/><Relationship Id="rId1909" Type="http://schemas.openxmlformats.org/officeDocument/2006/relationships/hyperlink" Target="https://orcid.org/0000-0003-2972-2851" TargetMode="External"/><Relationship Id="rId1910" Type="http://schemas.openxmlformats.org/officeDocument/2006/relationships/hyperlink" Target="https://orcid.org/0000-0003-2972-2851" TargetMode="External"/><Relationship Id="rId1911" Type="http://schemas.openxmlformats.org/officeDocument/2006/relationships/hyperlink" Target="https://orcid.org/0000-0003-2972-2851" TargetMode="External"/><Relationship Id="rId1912" Type="http://schemas.openxmlformats.org/officeDocument/2006/relationships/hyperlink" Target="https://orcid.org/0000-0003-2972-2851" TargetMode="External"/><Relationship Id="rId1913" Type="http://schemas.openxmlformats.org/officeDocument/2006/relationships/hyperlink" Target="https://orcid.org/0000-0003-2972-2851" TargetMode="External"/><Relationship Id="rId1914" Type="http://schemas.openxmlformats.org/officeDocument/2006/relationships/hyperlink" Target="https://orcid.org/0000-0003-2972-2851" TargetMode="External"/><Relationship Id="rId1915" Type="http://schemas.openxmlformats.org/officeDocument/2006/relationships/hyperlink" Target="https://orcid.org/0000-0003-2972-2851" TargetMode="External"/><Relationship Id="rId1916" Type="http://schemas.openxmlformats.org/officeDocument/2006/relationships/hyperlink" Target="https://orcid.org/0000-0003-2972-2851" TargetMode="External"/><Relationship Id="rId1917" Type="http://schemas.openxmlformats.org/officeDocument/2006/relationships/hyperlink" Target="https://orcid.org/0000-0003-2972-2851" TargetMode="External"/><Relationship Id="rId1918" Type="http://schemas.openxmlformats.org/officeDocument/2006/relationships/hyperlink" Target="https://orcid.org/0000-0003-2972-2851" TargetMode="External"/><Relationship Id="rId1919" Type="http://schemas.openxmlformats.org/officeDocument/2006/relationships/hyperlink" Target="https://orcid.org/0000-0003-2972-2851" TargetMode="External"/><Relationship Id="rId1920" Type="http://schemas.openxmlformats.org/officeDocument/2006/relationships/hyperlink" Target="https://orcid.org/0000-0003-2972-2851" TargetMode="External"/><Relationship Id="rId1921" Type="http://schemas.openxmlformats.org/officeDocument/2006/relationships/hyperlink" Target="https://orcid.org/0000-0001-5158-8703" TargetMode="External"/><Relationship Id="rId1922" Type="http://schemas.openxmlformats.org/officeDocument/2006/relationships/hyperlink" Target="https://orcid.org/0000-0002-1490-169X" TargetMode="External"/><Relationship Id="rId1923" Type="http://schemas.openxmlformats.org/officeDocument/2006/relationships/hyperlink" Target="https://orcid.org/0000-0001-5158-8703" TargetMode="External"/><Relationship Id="rId1924" Type="http://schemas.openxmlformats.org/officeDocument/2006/relationships/hyperlink" Target="https://orcid.org/0000-0002-1490-169X" TargetMode="External"/><Relationship Id="rId1925" Type="http://schemas.openxmlformats.org/officeDocument/2006/relationships/hyperlink" Target="https://orcid.org/0000-0001-5158-8703" TargetMode="External"/><Relationship Id="rId1926" Type="http://schemas.openxmlformats.org/officeDocument/2006/relationships/hyperlink" Target="https://orcid.org/0000-0002-1490-169X" TargetMode="External"/><Relationship Id="rId1927" Type="http://schemas.openxmlformats.org/officeDocument/2006/relationships/hyperlink" Target="https://orcid.org/0000-0003-2972-2851" TargetMode="External"/><Relationship Id="rId1928" Type="http://schemas.openxmlformats.org/officeDocument/2006/relationships/hyperlink" Target="https://orcid.org/0000-0003-2972-2851" TargetMode="External"/><Relationship Id="rId1929" Type="http://schemas.openxmlformats.org/officeDocument/2006/relationships/hyperlink" Target="https://orcid.org/0000-0003-2972-2851" TargetMode="External"/><Relationship Id="rId1930" Type="http://schemas.openxmlformats.org/officeDocument/2006/relationships/hyperlink" Target="https://orcid.org/0000-0003-2972-2851" TargetMode="External"/><Relationship Id="rId1931" Type="http://schemas.openxmlformats.org/officeDocument/2006/relationships/hyperlink" Target="https://orcid.org/0000-0003-2972-2851" TargetMode="External"/><Relationship Id="rId1932" Type="http://schemas.openxmlformats.org/officeDocument/2006/relationships/hyperlink" Target="https://orcid.org/0000-0003-2972-2851" TargetMode="External"/><Relationship Id="rId1933" Type="http://schemas.openxmlformats.org/officeDocument/2006/relationships/hyperlink" Target="https://orcid.org/0000-0003-2972-2851" TargetMode="External"/><Relationship Id="rId1934" Type="http://schemas.openxmlformats.org/officeDocument/2006/relationships/hyperlink" Target="https://orcid.org/0000-0003-2972-2851" TargetMode="External"/><Relationship Id="rId1935" Type="http://schemas.openxmlformats.org/officeDocument/2006/relationships/hyperlink" Target="https://orcid.org/0000-0003-2972-2851" TargetMode="External"/><Relationship Id="rId1936" Type="http://schemas.openxmlformats.org/officeDocument/2006/relationships/hyperlink" Target="https://orcid.org/0000-0003-2972-2851" TargetMode="External"/><Relationship Id="rId1937" Type="http://schemas.openxmlformats.org/officeDocument/2006/relationships/hyperlink" Target="https://orcid.org/0000-0003-2972-2851" TargetMode="External"/><Relationship Id="rId1938" Type="http://schemas.openxmlformats.org/officeDocument/2006/relationships/hyperlink" Target="https://orcid.org/0000-0003-2972-2851" TargetMode="External"/><Relationship Id="rId1939" Type="http://schemas.openxmlformats.org/officeDocument/2006/relationships/hyperlink" Target="https://orcid.org/0000-0003-2972-2851" TargetMode="External"/><Relationship Id="rId1940" Type="http://schemas.openxmlformats.org/officeDocument/2006/relationships/hyperlink" Target="https://orcid.org/0000-0003-2972-2851" TargetMode="External"/><Relationship Id="rId1941" Type="http://schemas.openxmlformats.org/officeDocument/2006/relationships/hyperlink" Target="https://orcid.org/0000-0003-2972-2851" TargetMode="External"/><Relationship Id="rId1942" Type="http://schemas.openxmlformats.org/officeDocument/2006/relationships/hyperlink" Target="https://orcid.org/0000-0003-2972-2851" TargetMode="External"/><Relationship Id="rId1943" Type="http://schemas.openxmlformats.org/officeDocument/2006/relationships/hyperlink" Target="https://orcid.org/0000-0003-2972-2851" TargetMode="External"/><Relationship Id="rId1944" Type="http://schemas.openxmlformats.org/officeDocument/2006/relationships/hyperlink" Target="https://orcid.org/0000" TargetMode="External"/><Relationship Id="rId1945" Type="http://schemas.openxmlformats.org/officeDocument/2006/relationships/hyperlink" Target="https://orcid.org/0000" TargetMode="External"/><Relationship Id="rId1946" Type="http://schemas.openxmlformats.org/officeDocument/2006/relationships/hyperlink" Target="https://orcid.org/0000" TargetMode="External"/><Relationship Id="rId1947" Type="http://schemas.openxmlformats.org/officeDocument/2006/relationships/hyperlink" Target="https://orcid.org/0000-0002-1490-169X" TargetMode="External"/><Relationship Id="rId1948" Type="http://schemas.openxmlformats.org/officeDocument/2006/relationships/hyperlink" Target="https://orcid.org/0000" TargetMode="External"/><Relationship Id="rId1949" Type="http://schemas.openxmlformats.org/officeDocument/2006/relationships/hyperlink" Target="https://orcid.org/0000-0002-1490-169X" TargetMode="External"/><Relationship Id="rId1950" Type="http://schemas.openxmlformats.org/officeDocument/2006/relationships/hyperlink" Target="https://orcid.org/0000-0003-2972-2851" TargetMode="External"/><Relationship Id="rId1951" Type="http://schemas.openxmlformats.org/officeDocument/2006/relationships/hyperlink" Target="https://orcid.org/0000-0003-2972-2851" TargetMode="External"/><Relationship Id="rId1952" Type="http://schemas.openxmlformats.org/officeDocument/2006/relationships/hyperlink" Target="https://orcid.org/0000-0003-2972-2851" TargetMode="External"/><Relationship Id="rId1953" Type="http://schemas.openxmlformats.org/officeDocument/2006/relationships/hyperlink" Target="https://orcid.org/0000-0003-2972-2851" TargetMode="External"/><Relationship Id="rId1954" Type="http://schemas.openxmlformats.org/officeDocument/2006/relationships/hyperlink" Target="https://orcid.org/0000-0003-2972-2851" TargetMode="External"/><Relationship Id="rId1955" Type="http://schemas.openxmlformats.org/officeDocument/2006/relationships/hyperlink" Target="https://orcid.org/0000-0003-2972-2851" TargetMode="External"/><Relationship Id="rId1956" Type="http://schemas.openxmlformats.org/officeDocument/2006/relationships/hyperlink" Target="https://orcid.org/0000-0003-2972-2851" TargetMode="External"/><Relationship Id="rId1957" Type="http://schemas.openxmlformats.org/officeDocument/2006/relationships/hyperlink" Target="https://orcid.org/0000-0003-2972-2851" TargetMode="External"/><Relationship Id="rId1958" Type="http://schemas.openxmlformats.org/officeDocument/2006/relationships/hyperlink" Target="https://orcid.org/0000-0003-2972-2851" TargetMode="External"/><Relationship Id="rId1959" Type="http://schemas.openxmlformats.org/officeDocument/2006/relationships/hyperlink" Target="https://orcid.org/0000-0003-2972-2851" TargetMode="External"/><Relationship Id="rId1960" Type="http://schemas.openxmlformats.org/officeDocument/2006/relationships/hyperlink" Target="https://orcid.org/0000-0003-2972-2851" TargetMode="External"/><Relationship Id="rId1961" Type="http://schemas.openxmlformats.org/officeDocument/2006/relationships/hyperlink" Target="https://orcid.org/0000-0003-2972-2851" TargetMode="External"/><Relationship Id="rId1962" Type="http://schemas.openxmlformats.org/officeDocument/2006/relationships/hyperlink" Target="https://orcid.org/0000-0003-2972-2851" TargetMode="External"/><Relationship Id="rId1963" Type="http://schemas.openxmlformats.org/officeDocument/2006/relationships/hyperlink" Target="https://orcid.org/0000-0003-2972-2851" TargetMode="External"/><Relationship Id="rId1964" Type="http://schemas.openxmlformats.org/officeDocument/2006/relationships/hyperlink" Target="https://orcid.org/0000-0003-2972-2851" TargetMode="External"/><Relationship Id="rId1965" Type="http://schemas.openxmlformats.org/officeDocument/2006/relationships/hyperlink" Target="https://orcid.org/0000-0003-2972-2851" TargetMode="External"/><Relationship Id="rId1966" Type="http://schemas.openxmlformats.org/officeDocument/2006/relationships/hyperlink" Target="https://orcid.org/0000-0003-2972-2851" TargetMode="External"/><Relationship Id="rId1967" Type="http://schemas.openxmlformats.org/officeDocument/2006/relationships/hyperlink" Target="https://orcid.org/0000-0001-5158-8703" TargetMode="External"/><Relationship Id="rId1968" Type="http://schemas.openxmlformats.org/officeDocument/2006/relationships/hyperlink" Target="https://orcid.org/0000-0001-5158-8703" TargetMode="External"/><Relationship Id="rId1969" Type="http://schemas.openxmlformats.org/officeDocument/2006/relationships/hyperlink" Target="https://orcid.org/0000-0002-1490-169X" TargetMode="External"/><Relationship Id="rId1970" Type="http://schemas.openxmlformats.org/officeDocument/2006/relationships/hyperlink" Target="https://orcid.org/0000-0003-2972-2851" TargetMode="External"/><Relationship Id="rId1971" Type="http://schemas.openxmlformats.org/officeDocument/2006/relationships/hyperlink" Target="https://orcid.org/0000-0003-2972-2851" TargetMode="External"/><Relationship Id="rId1972" Type="http://schemas.openxmlformats.org/officeDocument/2006/relationships/hyperlink" Target="https://orcid.org/0000-0003-2972-2851" TargetMode="External"/><Relationship Id="rId1973" Type="http://schemas.openxmlformats.org/officeDocument/2006/relationships/hyperlink" Target="https://orcid.org/0000-0003-2972-2851" TargetMode="External"/><Relationship Id="rId1974" Type="http://schemas.openxmlformats.org/officeDocument/2006/relationships/hyperlink" Target="https://orcid.org/0000-0001-5158-8703" TargetMode="External"/><Relationship Id="rId1975" Type="http://schemas.openxmlformats.org/officeDocument/2006/relationships/hyperlink" Target="https://orcid.org/0000-0002-1490-169X" TargetMode="External"/><Relationship Id="rId1976" Type="http://schemas.openxmlformats.org/officeDocument/2006/relationships/hyperlink" Target="https://orcid.org/0000-0003-2972-2851" TargetMode="External"/><Relationship Id="rId1977" Type="http://schemas.openxmlformats.org/officeDocument/2006/relationships/hyperlink" Target="https://orcid.org/0000-0001-5158-8703" TargetMode="External"/><Relationship Id="rId1978" Type="http://schemas.openxmlformats.org/officeDocument/2006/relationships/hyperlink" Target="https://orcid.org/0000-0002-1490-169X" TargetMode="External"/><Relationship Id="rId1979" Type="http://schemas.openxmlformats.org/officeDocument/2006/relationships/hyperlink" Target="https://orcid.org/0000-0003-2972-2851" TargetMode="External"/><Relationship Id="rId1980" Type="http://schemas.openxmlformats.org/officeDocument/2006/relationships/hyperlink" Target="https://orcid.org/0000-0003-2972-2851" TargetMode="External"/><Relationship Id="rId1981" Type="http://schemas.openxmlformats.org/officeDocument/2006/relationships/hyperlink" Target="https://orcid.org/0000-0003-2972-2851" TargetMode="External"/><Relationship Id="rId1982" Type="http://schemas.openxmlformats.org/officeDocument/2006/relationships/hyperlink" Target="https://orcid.org/0000-0003-2972-2851" TargetMode="External"/><Relationship Id="rId1983" Type="http://schemas.openxmlformats.org/officeDocument/2006/relationships/hyperlink" Target="https://orcid.org/0000-0003-2972-2851" TargetMode="External"/><Relationship Id="rId1984" Type="http://schemas.openxmlformats.org/officeDocument/2006/relationships/hyperlink" Target="https://orcid.org/0000-0003-2972-2851" TargetMode="External"/><Relationship Id="rId1985" Type="http://schemas.openxmlformats.org/officeDocument/2006/relationships/hyperlink" Target="https://orcid.org/0000-0003-2972-2851" TargetMode="External"/><Relationship Id="rId1986" Type="http://schemas.openxmlformats.org/officeDocument/2006/relationships/hyperlink" Target="https://orcid.org/0000-0003-2972-2851" TargetMode="External"/><Relationship Id="rId1987" Type="http://schemas.openxmlformats.org/officeDocument/2006/relationships/hyperlink" Target="https://orcid.org/0000-0003-2972-2851" TargetMode="External"/><Relationship Id="rId1988" Type="http://schemas.openxmlformats.org/officeDocument/2006/relationships/hyperlink" Target="https://orcid.org/0000-0003-2972-2851" TargetMode="External"/><Relationship Id="rId1989" Type="http://schemas.openxmlformats.org/officeDocument/2006/relationships/hyperlink" Target="https://orcid.org/0000-0001-5158-8703" TargetMode="External"/><Relationship Id="rId1990" Type="http://schemas.openxmlformats.org/officeDocument/2006/relationships/hyperlink" Target="https://orcid.org/0000-0002-1490-169X" TargetMode="External"/><Relationship Id="rId1991" Type="http://schemas.openxmlformats.org/officeDocument/2006/relationships/hyperlink" Target="https://orcid.org/0000-0001-5158-8703" TargetMode="External"/><Relationship Id="rId1992" Type="http://schemas.openxmlformats.org/officeDocument/2006/relationships/hyperlink" Target="https://orcid.org/0000-0002-1490-169X" TargetMode="External"/><Relationship Id="rId1993" Type="http://schemas.openxmlformats.org/officeDocument/2006/relationships/hyperlink" Target="https://orcid.org/0000-0001-5158-8703" TargetMode="External"/><Relationship Id="rId1994" Type="http://schemas.openxmlformats.org/officeDocument/2006/relationships/hyperlink" Target="https://orcid.org/0000-0002-1490-169X" TargetMode="External"/><Relationship Id="rId1995" Type="http://schemas.openxmlformats.org/officeDocument/2006/relationships/hyperlink" Target="https://orcid.org/0000-0001-5158-8703" TargetMode="External"/><Relationship Id="rId1996" Type="http://schemas.openxmlformats.org/officeDocument/2006/relationships/hyperlink" Target="https://orcid.org/0000-0002-1490-169X" TargetMode="External"/><Relationship Id="rId1997" Type="http://schemas.openxmlformats.org/officeDocument/2006/relationships/hyperlink" Target="https://orcid.org/0000-0001-5158-8703" TargetMode="External"/><Relationship Id="rId1998" Type="http://schemas.openxmlformats.org/officeDocument/2006/relationships/hyperlink" Target="https://orcid.org/0000-0002-1490-169X" TargetMode="External"/><Relationship Id="rId1999" Type="http://schemas.openxmlformats.org/officeDocument/2006/relationships/hyperlink" Target="https://orcid.org/0000-0003-2972-2851" TargetMode="External"/><Relationship Id="rId2000" Type="http://schemas.openxmlformats.org/officeDocument/2006/relationships/hyperlink" Target="https://orcid.org/0000-0003-2972-2851" TargetMode="External"/><Relationship Id="rId2001" Type="http://schemas.openxmlformats.org/officeDocument/2006/relationships/hyperlink" Target="https://orcid.org/0000-0003-2972-2851" TargetMode="External"/><Relationship Id="rId2002" Type="http://schemas.openxmlformats.org/officeDocument/2006/relationships/hyperlink" Target="https://orcid.org/0000-0003-2972-2851" TargetMode="External"/><Relationship Id="rId2003" Type="http://schemas.openxmlformats.org/officeDocument/2006/relationships/hyperlink" Target="https://orcid.org/0000-0003-2972-2851" TargetMode="External"/><Relationship Id="rId2004" Type="http://schemas.openxmlformats.org/officeDocument/2006/relationships/hyperlink" Target="https://orcid.org/0000-0003-2972-2851" TargetMode="External"/><Relationship Id="rId2005" Type="http://schemas.openxmlformats.org/officeDocument/2006/relationships/hyperlink" Target="https://orcid.org/0000-0003-2972-2851" TargetMode="External"/><Relationship Id="rId2006" Type="http://schemas.openxmlformats.org/officeDocument/2006/relationships/hyperlink" Target="https://orcid.org/0000-0003-2972-2851" TargetMode="External"/><Relationship Id="rId2007" Type="http://schemas.openxmlformats.org/officeDocument/2006/relationships/hyperlink" Target="https://orcid.org/0000-0003-2972-2851" TargetMode="External"/><Relationship Id="rId2008" Type="http://schemas.openxmlformats.org/officeDocument/2006/relationships/hyperlink" Target="https://orcid.org/0000-0003-2972-2851" TargetMode="External"/><Relationship Id="rId2009" Type="http://schemas.openxmlformats.org/officeDocument/2006/relationships/hyperlink" Target="https://orcid.org/0000-0003-2972-2851" TargetMode="External"/><Relationship Id="rId2010" Type="http://schemas.openxmlformats.org/officeDocument/2006/relationships/hyperlink" Target="https://orcid.org/0000-0003-2972-2851" TargetMode="External"/><Relationship Id="rId2011" Type="http://schemas.openxmlformats.org/officeDocument/2006/relationships/hyperlink" Target="https://orcid.org/0000-0003-2972-2851" TargetMode="External"/><Relationship Id="rId2012" Type="http://schemas.openxmlformats.org/officeDocument/2006/relationships/hyperlink" Target="https://orcid.org/0000-0003-2972-2851" TargetMode="External"/><Relationship Id="rId2013" Type="http://schemas.openxmlformats.org/officeDocument/2006/relationships/hyperlink" Target="https://orcid.org/0000-0003-2972-2851" TargetMode="External"/><Relationship Id="rId2014" Type="http://schemas.openxmlformats.org/officeDocument/2006/relationships/hyperlink" Target="https://orcid.org/0000-0003-2972-2851" TargetMode="External"/><Relationship Id="rId2015" Type="http://schemas.openxmlformats.org/officeDocument/2006/relationships/hyperlink" Target="https://orcid.org/0000-0003-2972-2851" TargetMode="External"/><Relationship Id="rId2016" Type="http://schemas.openxmlformats.org/officeDocument/2006/relationships/hyperlink" Target="https://orcid.org/0000-0003-2972-2851" TargetMode="External"/><Relationship Id="rId2017" Type="http://schemas.openxmlformats.org/officeDocument/2006/relationships/hyperlink" Target="https://orcid.org/0000-0003-2972-2851" TargetMode="External"/><Relationship Id="rId2018" Type="http://schemas.openxmlformats.org/officeDocument/2006/relationships/hyperlink" Target="https://orcid.org/0000-0003-2972-2851" TargetMode="External"/><Relationship Id="rId2019" Type="http://schemas.openxmlformats.org/officeDocument/2006/relationships/hyperlink" Target="https://orcid.org/0000-0001-5158-8703" TargetMode="External"/><Relationship Id="rId2020" Type="http://schemas.openxmlformats.org/officeDocument/2006/relationships/hyperlink" Target="https://orcid.org/0000-0002-1490-169X" TargetMode="External"/><Relationship Id="rId2021" Type="http://schemas.openxmlformats.org/officeDocument/2006/relationships/hyperlink" Target="https://orcid.org/0000-0001-5158-8703" TargetMode="External"/><Relationship Id="rId2022" Type="http://schemas.openxmlformats.org/officeDocument/2006/relationships/hyperlink" Target="https://orcid.org/0000-0002-1490-169X" TargetMode="External"/><Relationship Id="rId2023" Type="http://schemas.openxmlformats.org/officeDocument/2006/relationships/hyperlink" Target="https://orcid.org/0000-0001-5158-8703" TargetMode="External"/><Relationship Id="rId2024" Type="http://schemas.openxmlformats.org/officeDocument/2006/relationships/hyperlink" Target="https://orcid.org/0000-0002-1490-169X" TargetMode="External"/><Relationship Id="rId2025" Type="http://schemas.openxmlformats.org/officeDocument/2006/relationships/hyperlink" Target="https://orcid.org/0000-0001-5158-8703" TargetMode="External"/><Relationship Id="rId2026" Type="http://schemas.openxmlformats.org/officeDocument/2006/relationships/hyperlink" Target="https://orcid.org/0000-0002-1490-169X" TargetMode="External"/><Relationship Id="rId2027" Type="http://schemas.openxmlformats.org/officeDocument/2006/relationships/hyperlink" Target="https://orcid.org/0000-0003-2972-2851" TargetMode="External"/><Relationship Id="rId2028" Type="http://schemas.openxmlformats.org/officeDocument/2006/relationships/hyperlink" Target="https://orcid.org/0000-0003-2972-2851" TargetMode="External"/><Relationship Id="rId2029" Type="http://schemas.openxmlformats.org/officeDocument/2006/relationships/hyperlink" Target="https://orcid.org/0000-0003-2972-2851" TargetMode="External"/><Relationship Id="rId2030" Type="http://schemas.openxmlformats.org/officeDocument/2006/relationships/hyperlink" Target="https://orcid.org/0000-0003-2972-2851" TargetMode="External"/><Relationship Id="rId2031" Type="http://schemas.openxmlformats.org/officeDocument/2006/relationships/hyperlink" Target="https://orcid.org/0000-0003-2972-2851" TargetMode="External"/><Relationship Id="rId2032" Type="http://schemas.openxmlformats.org/officeDocument/2006/relationships/hyperlink" Target="https://orcid.org/0000-0003-2972-2851" TargetMode="External"/><Relationship Id="rId2033" Type="http://schemas.openxmlformats.org/officeDocument/2006/relationships/hyperlink" Target="https://orcid.org/0000-0003-2972-2851" TargetMode="External"/><Relationship Id="rId2034" Type="http://schemas.openxmlformats.org/officeDocument/2006/relationships/hyperlink" Target="https://orcid.org/0000-0003-2972-2851" TargetMode="External"/><Relationship Id="rId2035" Type="http://schemas.openxmlformats.org/officeDocument/2006/relationships/hyperlink" Target="https://orcid.org/0000-0003-2972-2851" TargetMode="External"/><Relationship Id="rId2036" Type="http://schemas.openxmlformats.org/officeDocument/2006/relationships/hyperlink" Target="https://orcid.org/0000-0003-2972-2851" TargetMode="External"/><Relationship Id="rId2037" Type="http://schemas.openxmlformats.org/officeDocument/2006/relationships/hyperlink" Target="https://orcid.org/0000-0003-2972-2851" TargetMode="External"/><Relationship Id="rId2038" Type="http://schemas.openxmlformats.org/officeDocument/2006/relationships/hyperlink" Target="https://orcid.org/0000-0003-2972-2851" TargetMode="External"/><Relationship Id="rId2039" Type="http://schemas.openxmlformats.org/officeDocument/2006/relationships/hyperlink" Target="https://orcid.org/0000-0003-2972-2851" TargetMode="External"/><Relationship Id="rId2040" Type="http://schemas.openxmlformats.org/officeDocument/2006/relationships/hyperlink" Target="https://orcid.org/0000-0003-2972-2851" TargetMode="External"/><Relationship Id="rId2041" Type="http://schemas.openxmlformats.org/officeDocument/2006/relationships/hyperlink" Target="https://orcid.org/0000-0003-2972-2851" TargetMode="External"/><Relationship Id="rId2042" Type="http://schemas.openxmlformats.org/officeDocument/2006/relationships/hyperlink" Target="https://orcid.org/0000-0001-5158-8703" TargetMode="External"/><Relationship Id="rId2043" Type="http://schemas.openxmlformats.org/officeDocument/2006/relationships/hyperlink" Target="https://orcid.org/0000-0002-1490-169X" TargetMode="External"/><Relationship Id="rId2044" Type="http://schemas.openxmlformats.org/officeDocument/2006/relationships/hyperlink" Target="https://orcid.org/0000-0001-5158-8703" TargetMode="External"/><Relationship Id="rId2045" Type="http://schemas.openxmlformats.org/officeDocument/2006/relationships/hyperlink" Target="https://orcid.org/0000-0002-1490-169X" TargetMode="External"/><Relationship Id="rId2046" Type="http://schemas.openxmlformats.org/officeDocument/2006/relationships/hyperlink" Target="https://orcid.org/0000-0001-5158-8703" TargetMode="External"/><Relationship Id="rId2047" Type="http://schemas.openxmlformats.org/officeDocument/2006/relationships/hyperlink" Target="https://orcid.org/0000-0002-1490-169X" TargetMode="External"/><Relationship Id="rId2048" Type="http://schemas.openxmlformats.org/officeDocument/2006/relationships/hyperlink" Target="https://orcid.org/0000-0001-5158-8703" TargetMode="External"/><Relationship Id="rId2049" Type="http://schemas.openxmlformats.org/officeDocument/2006/relationships/hyperlink" Target="https://orcid.org/0000-0002-1490-169X" TargetMode="External"/><Relationship Id="rId2050" Type="http://schemas.openxmlformats.org/officeDocument/2006/relationships/hyperlink" Target="https://orcid.org/0000-0001-5158-8703" TargetMode="External"/><Relationship Id="rId2051" Type="http://schemas.openxmlformats.org/officeDocument/2006/relationships/hyperlink" Target="https://orcid.org/0000-0002-1490-169X" TargetMode="External"/><Relationship Id="rId2052" Type="http://schemas.openxmlformats.org/officeDocument/2006/relationships/hyperlink" Target="https://orcid.org/0000-0003-2972-2851" TargetMode="External"/><Relationship Id="rId2053" Type="http://schemas.openxmlformats.org/officeDocument/2006/relationships/hyperlink" Target="https://orcid.org/0000-0003-2972-2851" TargetMode="External"/><Relationship Id="rId2054" Type="http://schemas.openxmlformats.org/officeDocument/2006/relationships/hyperlink" Target="https://orcid.org/0000-0003-2972-2851" TargetMode="External"/><Relationship Id="rId2055" Type="http://schemas.openxmlformats.org/officeDocument/2006/relationships/hyperlink" Target="https://orcid.org/0000-0003-2972-2851" TargetMode="External"/><Relationship Id="rId2056" Type="http://schemas.openxmlformats.org/officeDocument/2006/relationships/hyperlink" Target="https://orcid.org/0000-0003-2972-2851" TargetMode="External"/><Relationship Id="rId2057" Type="http://schemas.openxmlformats.org/officeDocument/2006/relationships/hyperlink" Target="https://orcid.org/0000-0003-2972-2851" TargetMode="External"/><Relationship Id="rId2058" Type="http://schemas.openxmlformats.org/officeDocument/2006/relationships/hyperlink" Target="https://orcid.org/0000-0003-2972-2851" TargetMode="External"/><Relationship Id="rId2059" Type="http://schemas.openxmlformats.org/officeDocument/2006/relationships/hyperlink" Target="https://orcid.org/0000-0003-2972-2851" TargetMode="External"/><Relationship Id="rId2060" Type="http://schemas.openxmlformats.org/officeDocument/2006/relationships/hyperlink" Target="https://orcid.org/0000-0003-2972-2851" TargetMode="External"/><Relationship Id="rId2061" Type="http://schemas.openxmlformats.org/officeDocument/2006/relationships/hyperlink" Target="https://orcid.org/0000-0003-2972-2851" TargetMode="External"/><Relationship Id="rId2062" Type="http://schemas.openxmlformats.org/officeDocument/2006/relationships/hyperlink" Target="https://orcid.org/0000-0003-2972-2851" TargetMode="External"/><Relationship Id="rId2063" Type="http://schemas.openxmlformats.org/officeDocument/2006/relationships/hyperlink" Target="https://orcid.org/0000-0003-2972-2851" TargetMode="External"/><Relationship Id="rId2064" Type="http://schemas.openxmlformats.org/officeDocument/2006/relationships/hyperlink" Target="https://orcid.org/0000-0003-2972-2851" TargetMode="External"/><Relationship Id="rId2065" Type="http://schemas.openxmlformats.org/officeDocument/2006/relationships/hyperlink" Target="https://orcid.org/0000-0003-2972-2851" TargetMode="External"/><Relationship Id="rId2066" Type="http://schemas.openxmlformats.org/officeDocument/2006/relationships/hyperlink" Target="https://orcid.org/0000-0003-2972-2851" TargetMode="External"/><Relationship Id="rId2067" Type="http://schemas.openxmlformats.org/officeDocument/2006/relationships/hyperlink" Target="https://orcid.org/0000-0003-2972-2851" TargetMode="External"/><Relationship Id="rId2068" Type="http://schemas.openxmlformats.org/officeDocument/2006/relationships/hyperlink" Target="https://orcid.org/0000-0003-2972-2851" TargetMode="External"/><Relationship Id="rId2069" Type="http://schemas.openxmlformats.org/officeDocument/2006/relationships/hyperlink" Target="https://orcid.org/0000-0003-2972-2851" TargetMode="External"/><Relationship Id="rId2070" Type="http://schemas.openxmlformats.org/officeDocument/2006/relationships/hyperlink" Target="https://orcid.org/0000-0003-2972-2851" TargetMode="External"/><Relationship Id="rId2071" Type="http://schemas.openxmlformats.org/officeDocument/2006/relationships/hyperlink" Target="https://orcid.org/0000-0003-2972-2851" TargetMode="External"/><Relationship Id="rId2072" Type="http://schemas.openxmlformats.org/officeDocument/2006/relationships/hyperlink" Target="https://orcid.org/0000-0003-2972-2851" TargetMode="External"/><Relationship Id="rId2073" Type="http://schemas.openxmlformats.org/officeDocument/2006/relationships/hyperlink" Target="https://orcid.org/0000-0003-2972-2851" TargetMode="External"/><Relationship Id="rId2074" Type="http://schemas.openxmlformats.org/officeDocument/2006/relationships/hyperlink" Target="https://orcid.org/0000-0003-2972-2851" TargetMode="External"/><Relationship Id="rId2075" Type="http://schemas.openxmlformats.org/officeDocument/2006/relationships/hyperlink" Target="https://orcid.org/0000-0003-2972-2851" TargetMode="External"/><Relationship Id="rId2076" Type="http://schemas.openxmlformats.org/officeDocument/2006/relationships/hyperlink" Target="https://orcid.org/0000-0003-2972-2851" TargetMode="External"/><Relationship Id="rId2077" Type="http://schemas.openxmlformats.org/officeDocument/2006/relationships/hyperlink" Target="https://orcid.org/0000-0003-2972-2851" TargetMode="External"/><Relationship Id="rId2078" Type="http://schemas.openxmlformats.org/officeDocument/2006/relationships/hyperlink" Target="https://orcid.org/0000-0003-2972-2851" TargetMode="External"/><Relationship Id="rId2079" Type="http://schemas.openxmlformats.org/officeDocument/2006/relationships/hyperlink" Target="https://orcid.org/0000-0003-2972-2851" TargetMode="External"/><Relationship Id="rId2080" Type="http://schemas.openxmlformats.org/officeDocument/2006/relationships/hyperlink" Target="https://orcid.org/0000-0003-2972-2851" TargetMode="External"/><Relationship Id="rId2081" Type="http://schemas.openxmlformats.org/officeDocument/2006/relationships/hyperlink" Target="https://orcid.org/0000-0003-2972-2851" TargetMode="External"/><Relationship Id="rId2082" Type="http://schemas.openxmlformats.org/officeDocument/2006/relationships/hyperlink" Target="https://orcid.org/0000-0003-2972-2851" TargetMode="External"/><Relationship Id="rId2083" Type="http://schemas.openxmlformats.org/officeDocument/2006/relationships/hyperlink" Target="https://orcid.org/0000-0001-5158-8703" TargetMode="External"/><Relationship Id="rId2084" Type="http://schemas.openxmlformats.org/officeDocument/2006/relationships/hyperlink" Target="https://orcid.org/0000-0002-1490-169X" TargetMode="External"/><Relationship Id="rId2085" Type="http://schemas.openxmlformats.org/officeDocument/2006/relationships/hyperlink" Target="https://orcid.org/0000-0001-5158-8703" TargetMode="External"/><Relationship Id="rId2086" Type="http://schemas.openxmlformats.org/officeDocument/2006/relationships/hyperlink" Target="https://orcid.org/0000-0002-1490-169X" TargetMode="External"/><Relationship Id="rId2087" Type="http://schemas.openxmlformats.org/officeDocument/2006/relationships/hyperlink" Target="https://orcid.org/0000-0001-5158-8703" TargetMode="External"/><Relationship Id="rId2088" Type="http://schemas.openxmlformats.org/officeDocument/2006/relationships/hyperlink" Target="https://orcid.org/0000-0002-1490-169X" TargetMode="External"/><Relationship Id="rId2089" Type="http://schemas.openxmlformats.org/officeDocument/2006/relationships/hyperlink" Target="https://orcid.org/0000-0001-5158-8703" TargetMode="External"/><Relationship Id="rId2090" Type="http://schemas.openxmlformats.org/officeDocument/2006/relationships/hyperlink" Target="https://orcid.org/0000-0002-1490-169X" TargetMode="External"/><Relationship Id="rId2091" Type="http://schemas.openxmlformats.org/officeDocument/2006/relationships/hyperlink" Target="https://orcid.org/0000-0003-2972-2851" TargetMode="External"/><Relationship Id="rId2092" Type="http://schemas.openxmlformats.org/officeDocument/2006/relationships/hyperlink" Target="https://orcid.org/0000-0003-2972-2851" TargetMode="External"/><Relationship Id="rId2093" Type="http://schemas.openxmlformats.org/officeDocument/2006/relationships/hyperlink" Target="https://orcid.org/0000-0003-2972-2851" TargetMode="External"/><Relationship Id="rId2094" Type="http://schemas.openxmlformats.org/officeDocument/2006/relationships/hyperlink" Target="https://orcid.org/0000-0003-2972-2851" TargetMode="External"/><Relationship Id="rId2095" Type="http://schemas.openxmlformats.org/officeDocument/2006/relationships/hyperlink" Target="https://orcid.org/0000-0003-2972-2851" TargetMode="External"/><Relationship Id="rId2096" Type="http://schemas.openxmlformats.org/officeDocument/2006/relationships/hyperlink" Target="https://orcid.org/0000-0003-2972-2851" TargetMode="External"/><Relationship Id="rId2097" Type="http://schemas.openxmlformats.org/officeDocument/2006/relationships/hyperlink" Target="https://orcid.org/0000-0003-2972-2851" TargetMode="External"/><Relationship Id="rId2098" Type="http://schemas.openxmlformats.org/officeDocument/2006/relationships/hyperlink" Target="https://orcid.org/0000-0003-2972-2851" TargetMode="External"/><Relationship Id="rId2099" Type="http://schemas.openxmlformats.org/officeDocument/2006/relationships/hyperlink" Target="https://orcid.org/0000-0003-2972-2851" TargetMode="External"/><Relationship Id="rId2100" Type="http://schemas.openxmlformats.org/officeDocument/2006/relationships/hyperlink" Target="https://orcid.org/0000-0003-2972-2851" TargetMode="External"/><Relationship Id="rId2101" Type="http://schemas.openxmlformats.org/officeDocument/2006/relationships/hyperlink" Target="https://orcid.org/0000-0003-2972-2851" TargetMode="External"/><Relationship Id="rId2102" Type="http://schemas.openxmlformats.org/officeDocument/2006/relationships/hyperlink" Target="https://orcid.org/0000-0003-2972-2851" TargetMode="External"/><Relationship Id="rId2103" Type="http://schemas.openxmlformats.org/officeDocument/2006/relationships/hyperlink" Target="https://orcid.org/0000-0003-2972-2851" TargetMode="External"/><Relationship Id="rId2104" Type="http://schemas.openxmlformats.org/officeDocument/2006/relationships/hyperlink" Target="https://orcid.org/0000-0003-2972-2851" TargetMode="External"/><Relationship Id="rId2105" Type="http://schemas.openxmlformats.org/officeDocument/2006/relationships/hyperlink" Target="https://orcid.org/0000-0001-5158-8703" TargetMode="External"/><Relationship Id="rId2106" Type="http://schemas.openxmlformats.org/officeDocument/2006/relationships/hyperlink" Target="https://orcid.org/0000-0002-1490-169X" TargetMode="External"/><Relationship Id="rId2107" Type="http://schemas.openxmlformats.org/officeDocument/2006/relationships/hyperlink" Target="https://orcid.org/0000-0001-5158-8703" TargetMode="External"/><Relationship Id="rId2108" Type="http://schemas.openxmlformats.org/officeDocument/2006/relationships/hyperlink" Target="https://orcid.org/0000-0002-1490-169X" TargetMode="External"/><Relationship Id="rId2109" Type="http://schemas.openxmlformats.org/officeDocument/2006/relationships/hyperlink" Target="https://orcid.org/0000-0001-5158-8703" TargetMode="External"/><Relationship Id="rId2110" Type="http://schemas.openxmlformats.org/officeDocument/2006/relationships/hyperlink" Target="https://orcid.org/0000-0002-1490-169X" TargetMode="External"/><Relationship Id="rId2111" Type="http://schemas.openxmlformats.org/officeDocument/2006/relationships/hyperlink" Target="https://orcid.org/0000-0001-5158-8703" TargetMode="External"/><Relationship Id="rId2112" Type="http://schemas.openxmlformats.org/officeDocument/2006/relationships/hyperlink" Target="https://orcid.org/0000-0002-1490-169X" TargetMode="External"/><Relationship Id="rId2113" Type="http://schemas.openxmlformats.org/officeDocument/2006/relationships/hyperlink" Target="https://orcid.org/0000-0001-5158-8703" TargetMode="External"/><Relationship Id="rId2114" Type="http://schemas.openxmlformats.org/officeDocument/2006/relationships/hyperlink" Target="https://orcid.org/0000-0002-1490-169X" TargetMode="External"/><Relationship Id="rId2115" Type="http://schemas.openxmlformats.org/officeDocument/2006/relationships/hyperlink" Target="https://orcid.org/0000-0001-5158-8703" TargetMode="External"/><Relationship Id="rId2116" Type="http://schemas.openxmlformats.org/officeDocument/2006/relationships/hyperlink" Target="https://orcid.org/0000-0002-1490-169X" TargetMode="External"/><Relationship Id="rId2117" Type="http://schemas.openxmlformats.org/officeDocument/2006/relationships/hyperlink" Target="https://orcid.org/0000-0001-5158-8703" TargetMode="External"/><Relationship Id="rId2118" Type="http://schemas.openxmlformats.org/officeDocument/2006/relationships/hyperlink" Target="https://orcid.org/0000-0002-1490-169X" TargetMode="External"/><Relationship Id="rId2119" Type="http://schemas.openxmlformats.org/officeDocument/2006/relationships/hyperlink" Target="https://orcid.org/0000-0001-5158-8703" TargetMode="External"/><Relationship Id="rId2120" Type="http://schemas.openxmlformats.org/officeDocument/2006/relationships/hyperlink" Target="https://orcid.org/0000-0002-1490-169X" TargetMode="External"/><Relationship Id="rId2121" Type="http://schemas.openxmlformats.org/officeDocument/2006/relationships/hyperlink" Target="https://orcid.org/0000-0003-2972-2851" TargetMode="External"/><Relationship Id="rId2122" Type="http://schemas.openxmlformats.org/officeDocument/2006/relationships/hyperlink" Target="https://orcid.org/0000-0003-2972-2851" TargetMode="External"/><Relationship Id="rId2123" Type="http://schemas.openxmlformats.org/officeDocument/2006/relationships/hyperlink" Target="https://orcid.org/0000-0003-2972-2851" TargetMode="External"/><Relationship Id="rId2124" Type="http://schemas.openxmlformats.org/officeDocument/2006/relationships/hyperlink" Target="https://orcid.org/0000-0003-2972-2851" TargetMode="External"/><Relationship Id="rId2125" Type="http://schemas.openxmlformats.org/officeDocument/2006/relationships/hyperlink" Target="https://orcid.org/0000-0003-2972-2851" TargetMode="External"/><Relationship Id="rId2126" Type="http://schemas.openxmlformats.org/officeDocument/2006/relationships/hyperlink" Target="https://orcid.org/0000-0003-2972-2851" TargetMode="External"/><Relationship Id="rId2127" Type="http://schemas.openxmlformats.org/officeDocument/2006/relationships/hyperlink" Target="https://orcid.org/0000-0003-2972-2851" TargetMode="External"/><Relationship Id="rId2128" Type="http://schemas.openxmlformats.org/officeDocument/2006/relationships/hyperlink" Target="https://orcid.org/0000-0003-2972-2851" TargetMode="External"/><Relationship Id="rId2129" Type="http://schemas.openxmlformats.org/officeDocument/2006/relationships/hyperlink" Target="https://orcid.org/0000-0003-2972-2851" TargetMode="External"/><Relationship Id="rId2130" Type="http://schemas.openxmlformats.org/officeDocument/2006/relationships/hyperlink" Target="https://orcid.org/0000-0003-2972-2851" TargetMode="External"/><Relationship Id="rId2131" Type="http://schemas.openxmlformats.org/officeDocument/2006/relationships/hyperlink" Target="https://orcid.org/0000-0003-2972-2851" TargetMode="External"/><Relationship Id="rId2132" Type="http://schemas.openxmlformats.org/officeDocument/2006/relationships/hyperlink" Target="https://orcid.org/0000-0003-2972-2851" TargetMode="External"/><Relationship Id="rId2133" Type="http://schemas.openxmlformats.org/officeDocument/2006/relationships/hyperlink" Target="https://orcid.org/0000-0003-2972-2851" TargetMode="External"/><Relationship Id="rId2134" Type="http://schemas.openxmlformats.org/officeDocument/2006/relationships/hyperlink" Target="https://orcid.org/0000-0003-2972-2851" TargetMode="External"/><Relationship Id="rId2135" Type="http://schemas.openxmlformats.org/officeDocument/2006/relationships/hyperlink" Target="https://orcid.org/0000-0003-2972-2851" TargetMode="External"/><Relationship Id="rId2136" Type="http://schemas.openxmlformats.org/officeDocument/2006/relationships/hyperlink" Target="https://orcid.org/0000-0003-2972-2851" TargetMode="External"/><Relationship Id="rId2137" Type="http://schemas.openxmlformats.org/officeDocument/2006/relationships/hyperlink" Target="https://orcid.org/0000-0003-2972-2851" TargetMode="External"/><Relationship Id="rId2138" Type="http://schemas.openxmlformats.org/officeDocument/2006/relationships/hyperlink" Target="https://orcid.org/0000-0003-2972-2851" TargetMode="External"/><Relationship Id="rId2139" Type="http://schemas.openxmlformats.org/officeDocument/2006/relationships/hyperlink" Target="https://orcid.org/0000-0003-2972-2851" TargetMode="External"/><Relationship Id="rId2140" Type="http://schemas.openxmlformats.org/officeDocument/2006/relationships/hyperlink" Target="https://orcid.org/0000-0003-2972-2851" TargetMode="External"/><Relationship Id="rId2141" Type="http://schemas.openxmlformats.org/officeDocument/2006/relationships/hyperlink" Target="https://orcid.org/0000-0003-2972-2851" TargetMode="External"/><Relationship Id="rId2142" Type="http://schemas.openxmlformats.org/officeDocument/2006/relationships/hyperlink" Target="https://orcid.org/0000-0003-2972-2851" TargetMode="External"/><Relationship Id="rId2143" Type="http://schemas.openxmlformats.org/officeDocument/2006/relationships/hyperlink" Target="https://orcid.org/0000-0003-2972-2851" TargetMode="External"/><Relationship Id="rId2144" Type="http://schemas.openxmlformats.org/officeDocument/2006/relationships/hyperlink" Target="https://orcid.org/0000-0003-2972-2851" TargetMode="External"/><Relationship Id="rId2145" Type="http://schemas.openxmlformats.org/officeDocument/2006/relationships/hyperlink" Target="https://orcid.org/0000-0003-2972-2851" TargetMode="External"/><Relationship Id="rId2146" Type="http://schemas.openxmlformats.org/officeDocument/2006/relationships/hyperlink" Target="https://orcid.org/0000-0001-5158-8703" TargetMode="External"/><Relationship Id="rId2147" Type="http://schemas.openxmlformats.org/officeDocument/2006/relationships/hyperlink" Target="https://orcid.org/0000-0002-1490-169X" TargetMode="External"/><Relationship Id="rId2148" Type="http://schemas.openxmlformats.org/officeDocument/2006/relationships/hyperlink" Target="https://orcid.org/0000-0001-5158-8703" TargetMode="External"/><Relationship Id="rId2149" Type="http://schemas.openxmlformats.org/officeDocument/2006/relationships/hyperlink" Target="https://orcid.org/0000-0002-1490-169X" TargetMode="External"/><Relationship Id="rId2150" Type="http://schemas.openxmlformats.org/officeDocument/2006/relationships/hyperlink" Target="https://orcid.org/0000-0001-5158-8703" TargetMode="External"/><Relationship Id="rId2151" Type="http://schemas.openxmlformats.org/officeDocument/2006/relationships/hyperlink" Target="https://orcid.org/0000-0002-1490-169X" TargetMode="External"/><Relationship Id="rId2152" Type="http://schemas.openxmlformats.org/officeDocument/2006/relationships/hyperlink" Target="https://orcid.org/0000-0003-2972-2851" TargetMode="External"/><Relationship Id="rId2153" Type="http://schemas.openxmlformats.org/officeDocument/2006/relationships/hyperlink" Target="https://orcid.org/0000-0003-2972-2851" TargetMode="External"/><Relationship Id="rId2154" Type="http://schemas.openxmlformats.org/officeDocument/2006/relationships/hyperlink" Target="https://orcid.org/0000-0003-2972-2851" TargetMode="External"/><Relationship Id="rId2155" Type="http://schemas.openxmlformats.org/officeDocument/2006/relationships/hyperlink" Target="https://orcid.org/0000-0003-2972-2851" TargetMode="External"/><Relationship Id="rId2156" Type="http://schemas.openxmlformats.org/officeDocument/2006/relationships/hyperlink" Target="https://orcid.org/0000-0003-2972-2851" TargetMode="External"/><Relationship Id="rId2157" Type="http://schemas.openxmlformats.org/officeDocument/2006/relationships/hyperlink" Target="https://orcid.org/0000-0003-2972-2851" TargetMode="External"/><Relationship Id="rId2158" Type="http://schemas.openxmlformats.org/officeDocument/2006/relationships/hyperlink" Target="https://orcid.org/0000-0003-2972-2851" TargetMode="External"/><Relationship Id="rId2159" Type="http://schemas.openxmlformats.org/officeDocument/2006/relationships/hyperlink" Target="https://orcid.org/0000-0003-2972-2851" TargetMode="External"/><Relationship Id="rId2160" Type="http://schemas.openxmlformats.org/officeDocument/2006/relationships/hyperlink" Target="https://orcid.org/0000-0003-2972-2851" TargetMode="External"/><Relationship Id="rId2161" Type="http://schemas.openxmlformats.org/officeDocument/2006/relationships/hyperlink" Target="https://orcid.org/0000-0001-5158-8703" TargetMode="External"/><Relationship Id="rId2162" Type="http://schemas.openxmlformats.org/officeDocument/2006/relationships/hyperlink" Target="https://orcid.org/0000-0002-1490-169X" TargetMode="External"/><Relationship Id="rId2163" Type="http://schemas.openxmlformats.org/officeDocument/2006/relationships/hyperlink" Target="https://orcid.org/0000-0001-5158-8703" TargetMode="External"/><Relationship Id="rId2164" Type="http://schemas.openxmlformats.org/officeDocument/2006/relationships/hyperlink" Target="https://orcid.org/0000-0002-1490-169X" TargetMode="External"/><Relationship Id="rId2165" Type="http://schemas.openxmlformats.org/officeDocument/2006/relationships/hyperlink" Target="https://orcid.org/0000-0001-5158-8703" TargetMode="External"/><Relationship Id="rId2166" Type="http://schemas.openxmlformats.org/officeDocument/2006/relationships/hyperlink" Target="https://orcid.org/0000-0002-1490-169X" TargetMode="External"/><Relationship Id="rId2167" Type="http://schemas.openxmlformats.org/officeDocument/2006/relationships/hyperlink" Target="https://orcid.org/0000-0001-5158-8703" TargetMode="External"/><Relationship Id="rId2168" Type="http://schemas.openxmlformats.org/officeDocument/2006/relationships/hyperlink" Target="https://orcid.org/0000-0002-1490-169X" TargetMode="External"/><Relationship Id="rId2169" Type="http://schemas.openxmlformats.org/officeDocument/2006/relationships/hyperlink" Target="https://orcid.org/0000-0001-5158-8703" TargetMode="External"/><Relationship Id="rId2170" Type="http://schemas.openxmlformats.org/officeDocument/2006/relationships/hyperlink" Target="https://orcid.org/0000-0002-1490-169X" TargetMode="External"/><Relationship Id="rId2171" Type="http://schemas.openxmlformats.org/officeDocument/2006/relationships/hyperlink" Target="https://orcid.org/0000-0001-5158-8703" TargetMode="External"/><Relationship Id="rId2172" Type="http://schemas.openxmlformats.org/officeDocument/2006/relationships/hyperlink" Target="https://orcid.org/0000-0002-1490-169X" TargetMode="External"/><Relationship Id="rId2173" Type="http://schemas.openxmlformats.org/officeDocument/2006/relationships/hyperlink" Target="https://orcid.org/0000-0001-5158-8703" TargetMode="External"/><Relationship Id="rId2174" Type="http://schemas.openxmlformats.org/officeDocument/2006/relationships/hyperlink" Target="https://orcid.org/0000-0002-1490-169X" TargetMode="External"/><Relationship Id="rId2175" Type="http://schemas.openxmlformats.org/officeDocument/2006/relationships/hyperlink" Target="https://orcid.org/0000-0001-5158-8703" TargetMode="External"/><Relationship Id="rId2176" Type="http://schemas.openxmlformats.org/officeDocument/2006/relationships/hyperlink" Target="https://orcid.org/0000-0002-1490-169X" TargetMode="External"/><Relationship Id="rId2177" Type="http://schemas.openxmlformats.org/officeDocument/2006/relationships/hyperlink" Target="https://orcid.org/0000-0001-5158-8703" TargetMode="External"/><Relationship Id="rId2178" Type="http://schemas.openxmlformats.org/officeDocument/2006/relationships/hyperlink" Target="https://orcid.org/0000-0002-1490-169X" TargetMode="External"/><Relationship Id="rId2179" Type="http://schemas.openxmlformats.org/officeDocument/2006/relationships/hyperlink" Target="https://orcid.org/0000-0001-5158-8703" TargetMode="External"/><Relationship Id="rId2180" Type="http://schemas.openxmlformats.org/officeDocument/2006/relationships/hyperlink" Target="https://orcid.org/0000-0002-1490-169X" TargetMode="External"/><Relationship Id="rId2181" Type="http://schemas.openxmlformats.org/officeDocument/2006/relationships/hyperlink" Target="https://orcid.org/0000-0001-9834-5100" TargetMode="External"/><Relationship Id="rId2182" Type="http://schemas.openxmlformats.org/officeDocument/2006/relationships/hyperlink" Target="https://orcid.org/0000-0003-2972-2851" TargetMode="External"/><Relationship Id="rId2183" Type="http://schemas.openxmlformats.org/officeDocument/2006/relationships/hyperlink" Target="https://orcid.org/0000-0003-2972-2851" TargetMode="External"/><Relationship Id="rId2184" Type="http://schemas.openxmlformats.org/officeDocument/2006/relationships/hyperlink" Target="https://orcid.org/0000-0003-2972-2851" TargetMode="External"/><Relationship Id="rId2185" Type="http://schemas.openxmlformats.org/officeDocument/2006/relationships/hyperlink" Target="https://orcid.org/0000-0003-2972-2851" TargetMode="External"/><Relationship Id="rId2186" Type="http://schemas.openxmlformats.org/officeDocument/2006/relationships/hyperlink" Target="https://orcid.org/0000-0003-2972-2851" TargetMode="External"/><Relationship Id="rId2187" Type="http://schemas.openxmlformats.org/officeDocument/2006/relationships/hyperlink" Target="https://orcid.org/0000-0003-2972-2851" TargetMode="External"/><Relationship Id="rId2188" Type="http://schemas.openxmlformats.org/officeDocument/2006/relationships/hyperlink" Target="https://orcid.org/0000-0003-2972-2851" TargetMode="External"/><Relationship Id="rId2189" Type="http://schemas.openxmlformats.org/officeDocument/2006/relationships/hyperlink" Target="https://orcid.org/0000-0002-3380-3470" TargetMode="External"/><Relationship Id="rId2190" Type="http://schemas.openxmlformats.org/officeDocument/2006/relationships/hyperlink" Target="https://orcid.org/0000-0003-2972-2851" TargetMode="External"/><Relationship Id="rId2191" Type="http://schemas.openxmlformats.org/officeDocument/2006/relationships/hyperlink" Target="https://orcid.org/0000-0003-2972-2851" TargetMode="External"/><Relationship Id="rId2192" Type="http://schemas.openxmlformats.org/officeDocument/2006/relationships/hyperlink" Target="https://orcid.org/0000-0003-2972-2851" TargetMode="External"/><Relationship Id="rId2193" Type="http://schemas.openxmlformats.org/officeDocument/2006/relationships/hyperlink" Target="https://orcid.org/0000-0003-2972-2851" TargetMode="External"/><Relationship Id="rId2194" Type="http://schemas.openxmlformats.org/officeDocument/2006/relationships/hyperlink" Target="https://orcid.org/0000-0003-2972-2851" TargetMode="External"/><Relationship Id="rId2195" Type="http://schemas.openxmlformats.org/officeDocument/2006/relationships/hyperlink" Target="https://orcid.org/0000-0003-2972-2851" TargetMode="External"/><Relationship Id="rId2196" Type="http://schemas.openxmlformats.org/officeDocument/2006/relationships/hyperlink" Target="https://orcid.org/0000-0003-2972-2851" TargetMode="External"/><Relationship Id="rId2197" Type="http://schemas.openxmlformats.org/officeDocument/2006/relationships/hyperlink" Target="https://orcid.org/0000-0003-2972-2851" TargetMode="External"/><Relationship Id="rId2198" Type="http://schemas.openxmlformats.org/officeDocument/2006/relationships/hyperlink" Target="https://orcid.org/0000-0002-1490-169X" TargetMode="External"/><Relationship Id="rId2199" Type="http://schemas.openxmlformats.org/officeDocument/2006/relationships/hyperlink" Target="https://orcid.org/0000-0001-5158-8703" TargetMode="External"/><Relationship Id="rId2200" Type="http://schemas.openxmlformats.org/officeDocument/2006/relationships/hyperlink" Target="https://orcid.org/0000-0002-1490-169X" TargetMode="External"/><Relationship Id="rId2201" Type="http://schemas.openxmlformats.org/officeDocument/2006/relationships/hyperlink" Target="https://orcid.org/0000-0001-5158-8703" TargetMode="External"/><Relationship Id="rId2202" Type="http://schemas.openxmlformats.org/officeDocument/2006/relationships/hyperlink" Target="https://orcid.org/0000-0002-1490-169X" TargetMode="External"/><Relationship Id="rId2203" Type="http://schemas.openxmlformats.org/officeDocument/2006/relationships/hyperlink" Target="https://orcid.org/0000-0001-5158-8703" TargetMode="External"/><Relationship Id="rId2204" Type="http://schemas.openxmlformats.org/officeDocument/2006/relationships/hyperlink" Target="https://orcid.org/0000-0002-1490-169X" TargetMode="External"/><Relationship Id="rId2205" Type="http://schemas.openxmlformats.org/officeDocument/2006/relationships/hyperlink" Target="https://orcid.org/0000-0002-3380-3470" TargetMode="External"/><Relationship Id="rId2206" Type="http://schemas.openxmlformats.org/officeDocument/2006/relationships/hyperlink" Target="https://orcid.org/0000-0001-9785-8561" TargetMode="External"/><Relationship Id="rId2207" Type="http://schemas.openxmlformats.org/officeDocument/2006/relationships/hyperlink" Target="https://orcid.org/0000-0001-5158-8703" TargetMode="External"/><Relationship Id="rId2208" Type="http://schemas.openxmlformats.org/officeDocument/2006/relationships/hyperlink" Target="https://orcid.org/0000-0002-1490-169X" TargetMode="External"/><Relationship Id="rId2209" Type="http://schemas.openxmlformats.org/officeDocument/2006/relationships/hyperlink" Target="https://orcid.org/0000-0001-5158-8703" TargetMode="External"/><Relationship Id="rId2210" Type="http://schemas.openxmlformats.org/officeDocument/2006/relationships/hyperlink" Target="https://orcid.org/0000-0002-1490-169X" TargetMode="External"/><Relationship Id="rId2211" Type="http://schemas.openxmlformats.org/officeDocument/2006/relationships/hyperlink" Target="https://orcid.org/0000-0001-5158-8703" TargetMode="External"/><Relationship Id="rId2212" Type="http://schemas.openxmlformats.org/officeDocument/2006/relationships/hyperlink" Target="https://orcid.org/0000-0002-1490-169X" TargetMode="External"/><Relationship Id="rId2213" Type="http://schemas.openxmlformats.org/officeDocument/2006/relationships/hyperlink" Target="https://orcid.org/0000-0001-5158-8703" TargetMode="External"/><Relationship Id="rId2214" Type="http://schemas.openxmlformats.org/officeDocument/2006/relationships/hyperlink" Target="https://orcid.org/0000-0002-1490-169X" TargetMode="External"/><Relationship Id="rId2215" Type="http://schemas.openxmlformats.org/officeDocument/2006/relationships/hyperlink" Target="https://orcid.org/0000-0001-5158-8703" TargetMode="External"/><Relationship Id="rId2216" Type="http://schemas.openxmlformats.org/officeDocument/2006/relationships/hyperlink" Target="https://orcid.org/0000-0002-1490-169X" TargetMode="External"/><Relationship Id="rId2217" Type="http://schemas.openxmlformats.org/officeDocument/2006/relationships/hyperlink" Target="https://orcid.org/0000-0001-5158-8703" TargetMode="External"/><Relationship Id="rId2218" Type="http://schemas.openxmlformats.org/officeDocument/2006/relationships/hyperlink" Target="https://orcid.org/0000-0002-1490-169X" TargetMode="External"/><Relationship Id="rId2219" Type="http://schemas.openxmlformats.org/officeDocument/2006/relationships/hyperlink" Target="https://orcid.org/0000-0001-5158-8703" TargetMode="External"/><Relationship Id="rId2220" Type="http://schemas.openxmlformats.org/officeDocument/2006/relationships/hyperlink" Target="https://orcid.org/0000-0002-1490-169X" TargetMode="External"/><Relationship Id="rId2221" Type="http://schemas.openxmlformats.org/officeDocument/2006/relationships/hyperlink" Target="https://orcid.org/0000-0001-5158-8703" TargetMode="External"/><Relationship Id="rId2222" Type="http://schemas.openxmlformats.org/officeDocument/2006/relationships/hyperlink" Target="https://orcid.org/0000-0002-1490-169X" TargetMode="External"/><Relationship Id="rId2223" Type="http://schemas.openxmlformats.org/officeDocument/2006/relationships/hyperlink" Target="https://orcid.org/0000-0001-5158-8703" TargetMode="External"/><Relationship Id="rId2224" Type="http://schemas.openxmlformats.org/officeDocument/2006/relationships/hyperlink" Target="https://orcid.org/0000-0002-1490-169X" TargetMode="External"/><Relationship Id="rId2225" Type="http://schemas.openxmlformats.org/officeDocument/2006/relationships/hyperlink" Target="https://orcid.org/0000-0001-5158-8703" TargetMode="External"/><Relationship Id="rId2226" Type="http://schemas.openxmlformats.org/officeDocument/2006/relationships/hyperlink" Target="https://orcid.org/0000-0002-1490-169X" TargetMode="External"/><Relationship Id="rId2227" Type="http://schemas.openxmlformats.org/officeDocument/2006/relationships/hyperlink" Target="https://orcid.org/0000-0001-5158-8703" TargetMode="External"/><Relationship Id="rId2228" Type="http://schemas.openxmlformats.org/officeDocument/2006/relationships/hyperlink" Target="https://orcid.org/0000-0002-1490-169X" TargetMode="External"/><Relationship Id="rId2229" Type="http://schemas.openxmlformats.org/officeDocument/2006/relationships/hyperlink" Target="https://orcid.org/0000-0001-5158-8703" TargetMode="External"/><Relationship Id="rId2230" Type="http://schemas.openxmlformats.org/officeDocument/2006/relationships/hyperlink" Target="https://orcid.org/0000-0002-1490-169X" TargetMode="External"/><Relationship Id="rId2231" Type="http://schemas.openxmlformats.org/officeDocument/2006/relationships/hyperlink" Target="https://orcid.org/0000-0001-5158-8703" TargetMode="External"/><Relationship Id="rId2232" Type="http://schemas.openxmlformats.org/officeDocument/2006/relationships/hyperlink" Target="https://orcid.org/0000-0002-1490-169X" TargetMode="External"/><Relationship Id="rId2233" Type="http://schemas.openxmlformats.org/officeDocument/2006/relationships/hyperlink" Target="https://orcid.org/0000-0001-5158-8703" TargetMode="External"/><Relationship Id="rId2234" Type="http://schemas.openxmlformats.org/officeDocument/2006/relationships/hyperlink" Target="https://orcid.org/0000-0002-1490-169X" TargetMode="External"/><Relationship Id="rId2235" Type="http://schemas.openxmlformats.org/officeDocument/2006/relationships/hyperlink" Target="https://orcid.org/0000-0001-5158-8703" TargetMode="External"/><Relationship Id="rId2236" Type="http://schemas.openxmlformats.org/officeDocument/2006/relationships/hyperlink" Target="https://orcid.org/0000-0002-1490-169X" TargetMode="External"/><Relationship Id="rId2237" Type="http://schemas.openxmlformats.org/officeDocument/2006/relationships/hyperlink" Target="https://orcid.org/0000-0001-5158-8703" TargetMode="External"/><Relationship Id="rId2238" Type="http://schemas.openxmlformats.org/officeDocument/2006/relationships/hyperlink" Target="https://orcid.org/0000-0002-1490-169X" TargetMode="External"/><Relationship Id="rId2239" Type="http://schemas.openxmlformats.org/officeDocument/2006/relationships/hyperlink" Target="https://orcid.org/0000-0001-5158-8703" TargetMode="External"/><Relationship Id="rId2240" Type="http://schemas.openxmlformats.org/officeDocument/2006/relationships/hyperlink" Target="https://orcid.org/0000-0002-1490-169X" TargetMode="External"/><Relationship Id="rId2241" Type="http://schemas.openxmlformats.org/officeDocument/2006/relationships/hyperlink" Target="https://orcid.org/0000-0001-5158-8703" TargetMode="External"/><Relationship Id="rId2242" Type="http://schemas.openxmlformats.org/officeDocument/2006/relationships/hyperlink" Target="https://orcid.org/0000-0002-1490-169X" TargetMode="External"/><Relationship Id="rId2243" Type="http://schemas.openxmlformats.org/officeDocument/2006/relationships/hyperlink" Target="https://orcid.org/0000-0001-5158-8703" TargetMode="External"/><Relationship Id="rId2244" Type="http://schemas.openxmlformats.org/officeDocument/2006/relationships/hyperlink" Target="https://orcid.org/0000-0002-1490-169X" TargetMode="External"/><Relationship Id="rId2245" Type="http://schemas.openxmlformats.org/officeDocument/2006/relationships/hyperlink" Target="https://orcid.org/0000-0001-5158-8703" TargetMode="External"/><Relationship Id="rId2246" Type="http://schemas.openxmlformats.org/officeDocument/2006/relationships/hyperlink" Target="https://orcid.org/0000-0002-1490-169X" TargetMode="External"/><Relationship Id="rId2247" Type="http://schemas.openxmlformats.org/officeDocument/2006/relationships/hyperlink" Target="https://orcid.org/0000-0001-5158-8703" TargetMode="External"/><Relationship Id="rId2248" Type="http://schemas.openxmlformats.org/officeDocument/2006/relationships/hyperlink" Target="https://orcid.org/0000-0002-1490-169X" TargetMode="External"/><Relationship Id="rId2249" Type="http://schemas.openxmlformats.org/officeDocument/2006/relationships/hyperlink" Target="https://orcid.org/0000-0001-5158-8703" TargetMode="External"/><Relationship Id="rId2250" Type="http://schemas.openxmlformats.org/officeDocument/2006/relationships/hyperlink" Target="https://orcid.org/0000-0002-1490-169X" TargetMode="External"/><Relationship Id="rId2251" Type="http://schemas.openxmlformats.org/officeDocument/2006/relationships/hyperlink" Target="https://orcid.org/0000-0001-5158-8703" TargetMode="External"/><Relationship Id="rId2252" Type="http://schemas.openxmlformats.org/officeDocument/2006/relationships/hyperlink" Target="https://orcid.org/0000-0002-1490-169X" TargetMode="External"/><Relationship Id="rId2253" Type="http://schemas.openxmlformats.org/officeDocument/2006/relationships/hyperlink" Target="https://orcid.org/0000-0001-5158-8703" TargetMode="External"/><Relationship Id="rId2254" Type="http://schemas.openxmlformats.org/officeDocument/2006/relationships/hyperlink" Target="https://orcid.org/0000-0002-1490-169X" TargetMode="External"/><Relationship Id="rId2255" Type="http://schemas.openxmlformats.org/officeDocument/2006/relationships/hyperlink" Target="https://orcid.org/0000-0001-5158-8703" TargetMode="External"/><Relationship Id="rId2256" Type="http://schemas.openxmlformats.org/officeDocument/2006/relationships/hyperlink" Target="https://orcid.org/0000-0002-1490-169X" TargetMode="External"/><Relationship Id="rId2257" Type="http://schemas.openxmlformats.org/officeDocument/2006/relationships/hyperlink" Target="https://orcid.org/0000-0001-5158-8703" TargetMode="External"/><Relationship Id="rId2258" Type="http://schemas.openxmlformats.org/officeDocument/2006/relationships/hyperlink" Target="https://orcid.org/0000-0002-1490-169X" TargetMode="External"/><Relationship Id="rId2259" Type="http://schemas.openxmlformats.org/officeDocument/2006/relationships/hyperlink" Target="https://orcid.org/0000-0001-5158-8703" TargetMode="External"/><Relationship Id="rId2260" Type="http://schemas.openxmlformats.org/officeDocument/2006/relationships/hyperlink" Target="https://orcid.org/0000-0002-1490-169X" TargetMode="External"/><Relationship Id="rId2261" Type="http://schemas.openxmlformats.org/officeDocument/2006/relationships/hyperlink" Target="https://orcid.org/0000-0001-5158-8703" TargetMode="External"/><Relationship Id="rId2262" Type="http://schemas.openxmlformats.org/officeDocument/2006/relationships/hyperlink" Target="https://orcid.org/0000-0002-1490-169X" TargetMode="External"/><Relationship Id="rId2263" Type="http://schemas.openxmlformats.org/officeDocument/2006/relationships/hyperlink" Target="https://orcid.org/0000-0001-5158-8703" TargetMode="External"/><Relationship Id="rId2264" Type="http://schemas.openxmlformats.org/officeDocument/2006/relationships/hyperlink" Target="https://orcid.org/0000-0002-1490-169X" TargetMode="External"/><Relationship Id="rId2265" Type="http://schemas.openxmlformats.org/officeDocument/2006/relationships/hyperlink" Target="https://orcid.org/0000-0001-5158-8703" TargetMode="External"/><Relationship Id="rId2266" Type="http://schemas.openxmlformats.org/officeDocument/2006/relationships/hyperlink" Target="https://orcid.org/0000-0002-1490-169X" TargetMode="External"/><Relationship Id="rId2267" Type="http://schemas.openxmlformats.org/officeDocument/2006/relationships/hyperlink" Target="https://orcid.org/0000-0001-5158-8703" TargetMode="External"/><Relationship Id="rId2268" Type="http://schemas.openxmlformats.org/officeDocument/2006/relationships/hyperlink" Target="https://orcid.org/0000-0002-1490-169X" TargetMode="External"/><Relationship Id="rId2269" Type="http://schemas.openxmlformats.org/officeDocument/2006/relationships/hyperlink" Target="https://orcid.org/0000-0001-5158-8703" TargetMode="External"/><Relationship Id="rId2270" Type="http://schemas.openxmlformats.org/officeDocument/2006/relationships/hyperlink" Target="https://orcid.org/0000-0002-1490-169X" TargetMode="External"/><Relationship Id="rId2271" Type="http://schemas.openxmlformats.org/officeDocument/2006/relationships/hyperlink" Target="https://orcid.org/0000-0001-5158-8703" TargetMode="External"/><Relationship Id="rId2272" Type="http://schemas.openxmlformats.org/officeDocument/2006/relationships/hyperlink" Target="https://orcid.org/0000-0002-1490-169X" TargetMode="External"/><Relationship Id="rId2273" Type="http://schemas.openxmlformats.org/officeDocument/2006/relationships/hyperlink" Target="https://orcid.org/0000-0001-5158-8703" TargetMode="External"/><Relationship Id="rId2274" Type="http://schemas.openxmlformats.org/officeDocument/2006/relationships/hyperlink" Target="https://orcid.org/0000-0002-1490-169X" TargetMode="External"/><Relationship Id="rId2275" Type="http://schemas.openxmlformats.org/officeDocument/2006/relationships/hyperlink" Target="https://orcid.org/0000-0001-5158-8703" TargetMode="External"/><Relationship Id="rId2276" Type="http://schemas.openxmlformats.org/officeDocument/2006/relationships/hyperlink" Target="https://orcid.org/0000-0002-1490-169X" TargetMode="External"/><Relationship Id="rId2277" Type="http://schemas.openxmlformats.org/officeDocument/2006/relationships/hyperlink" Target="https://orcid.org/0000-0002-3380-3470" TargetMode="External"/><Relationship Id="rId2278" Type="http://schemas.openxmlformats.org/officeDocument/2006/relationships/hyperlink" Target="https://orcid.org/0000-0002-8162-4354" TargetMode="External"/><Relationship Id="rId2279" Type="http://schemas.openxmlformats.org/officeDocument/2006/relationships/hyperlink" Target="https://orcid.org/0000-0002-3380-3470" TargetMode="External"/><Relationship Id="rId2280" Type="http://schemas.openxmlformats.org/officeDocument/2006/relationships/hyperlink" Target="https://orcid.org/0000-0001-9834-5100" TargetMode="External"/><Relationship Id="rId2281" Type="http://schemas.openxmlformats.org/officeDocument/2006/relationships/hyperlink" Target="https://orcid.org/0000-0001-9834-5100" TargetMode="External"/><Relationship Id="rId2282" Type="http://schemas.openxmlformats.org/officeDocument/2006/relationships/hyperlink" Target="https://orcid.org/0000-0001-9834-5100" TargetMode="External"/><Relationship Id="rId2283" Type="http://schemas.openxmlformats.org/officeDocument/2006/relationships/hyperlink" Target="https://orcid.org/0000-0001-9834-5100" TargetMode="External"/><Relationship Id="rId2284" Type="http://schemas.openxmlformats.org/officeDocument/2006/relationships/hyperlink" Target="https://orcid.org/0000-0001-9834-5100" TargetMode="External"/><Relationship Id="rId2285" Type="http://schemas.openxmlformats.org/officeDocument/2006/relationships/hyperlink" Target="https://orcid.org/0000-0001-9834-5100" TargetMode="External"/><Relationship Id="rId2286" Type="http://schemas.openxmlformats.org/officeDocument/2006/relationships/hyperlink" Target="https://orcid.org/0000-0001-9834-5100" TargetMode="External"/><Relationship Id="rId2287" Type="http://schemas.openxmlformats.org/officeDocument/2006/relationships/hyperlink" Target="https://orcid.org/0000-0002-3380-3470" TargetMode="External"/><Relationship Id="rId2288" Type="http://schemas.openxmlformats.org/officeDocument/2006/relationships/hyperlink" Target="https://orcid.org/0000-0001-9834-5100" TargetMode="External"/><Relationship Id="rId2289" Type="http://schemas.openxmlformats.org/officeDocument/2006/relationships/hyperlink" Target="https://orcid.org/0000-0001-9834-5100" TargetMode="External"/><Relationship Id="rId2290" Type="http://schemas.openxmlformats.org/officeDocument/2006/relationships/hyperlink" Target="https://orcid.org/0000-0003-2972-2851" TargetMode="External"/><Relationship Id="rId2291" Type="http://schemas.openxmlformats.org/officeDocument/2006/relationships/hyperlink" Target="https://orcid.org/0000-0003-2972-2851" TargetMode="External"/><Relationship Id="rId2292" Type="http://schemas.openxmlformats.org/officeDocument/2006/relationships/hyperlink" Target="https://orcid.org/0000-0003-2972-2851" TargetMode="External"/><Relationship Id="rId2293" Type="http://schemas.openxmlformats.org/officeDocument/2006/relationships/hyperlink" Target="https://orcid.org/0000-0003-2972-2851" TargetMode="External"/><Relationship Id="rId2294" Type="http://schemas.openxmlformats.org/officeDocument/2006/relationships/hyperlink" Target="https://orcid.org/0000-0003-2972-2851" TargetMode="External"/><Relationship Id="rId2295" Type="http://schemas.openxmlformats.org/officeDocument/2006/relationships/hyperlink" Target="https://orcid.org/0000-0003-2972-2851" TargetMode="External"/><Relationship Id="rId2296" Type="http://schemas.openxmlformats.org/officeDocument/2006/relationships/hyperlink" Target="https://orcid.org/0000-0003-2972-2851" TargetMode="External"/><Relationship Id="rId2297" Type="http://schemas.openxmlformats.org/officeDocument/2006/relationships/hyperlink" Target="https://orcid.org/0000-0003-2972-2851" TargetMode="External"/><Relationship Id="rId2298" Type="http://schemas.openxmlformats.org/officeDocument/2006/relationships/hyperlink" Target="https://orcid.org/0000-0001-9834-5100" TargetMode="External"/><Relationship Id="rId2299" Type="http://schemas.openxmlformats.org/officeDocument/2006/relationships/hyperlink" Target="https://orcid.org/0000-0001-5722-3430" TargetMode="External"/><Relationship Id="rId2300" Type="http://schemas.openxmlformats.org/officeDocument/2006/relationships/hyperlink" Target="https://orcid.org/0000-0001-5722-3430" TargetMode="External"/><Relationship Id="rId2301" Type="http://schemas.openxmlformats.org/officeDocument/2006/relationships/hyperlink" Target="https://orcid.org/0000-0001-5722-3430" TargetMode="External"/><Relationship Id="rId2302" Type="http://schemas.openxmlformats.org/officeDocument/2006/relationships/hyperlink" Target="https://orcid.org/0000-0001-5722-3430" TargetMode="External"/><Relationship Id="rId2303" Type="http://schemas.openxmlformats.org/officeDocument/2006/relationships/hyperlink" Target="https://orcid.org/0000-0001-5722-3430" TargetMode="External"/><Relationship Id="rId2304" Type="http://schemas.openxmlformats.org/officeDocument/2006/relationships/hyperlink" Target="https://orcid.org/0000-0001-5722-3430" TargetMode="External"/><Relationship Id="rId2305" Type="http://schemas.openxmlformats.org/officeDocument/2006/relationships/hyperlink" Target="https://orcid.org/0000-0001-5722-3430" TargetMode="External"/><Relationship Id="rId2306" Type="http://schemas.openxmlformats.org/officeDocument/2006/relationships/hyperlink" Target="https://orcid.org/0000-0001-5722-3430" TargetMode="External"/><Relationship Id="rId2307" Type="http://schemas.openxmlformats.org/officeDocument/2006/relationships/hyperlink" Target="https://orcid.org/0000-0001-5722-3430" TargetMode="External"/><Relationship Id="rId2308" Type="http://schemas.openxmlformats.org/officeDocument/2006/relationships/hyperlink" Target="https://orcid.org/0000-0001-5722-3430" TargetMode="External"/><Relationship Id="rId2309" Type="http://schemas.openxmlformats.org/officeDocument/2006/relationships/hyperlink" Target="https://orcid.org/0000-0001-5722-3430" TargetMode="External"/><Relationship Id="rId2310" Type="http://schemas.openxmlformats.org/officeDocument/2006/relationships/hyperlink" Target="https://orcid.org/0000-0001-5722-3430" TargetMode="External"/><Relationship Id="rId2311" Type="http://schemas.openxmlformats.org/officeDocument/2006/relationships/hyperlink" Target="https://orcid.org/0000-0001-5722-3430" TargetMode="External"/><Relationship Id="rId2312" Type="http://schemas.openxmlformats.org/officeDocument/2006/relationships/hyperlink" Target="https://orcid.org/0000-0001-5722-3430" TargetMode="External"/><Relationship Id="rId2313" Type="http://schemas.openxmlformats.org/officeDocument/2006/relationships/hyperlink" Target="https://orcid.org/0000-0001-5722-3430" TargetMode="External"/><Relationship Id="rId2314" Type="http://schemas.openxmlformats.org/officeDocument/2006/relationships/hyperlink" Target="https://orcid.org/0000-0001-5722-3430" TargetMode="External"/><Relationship Id="rId2315" Type="http://schemas.openxmlformats.org/officeDocument/2006/relationships/hyperlink" Target="https://orcid.org/0000-0003-4157-0838" TargetMode="External"/><Relationship Id="rId2316" Type="http://schemas.openxmlformats.org/officeDocument/2006/relationships/hyperlink" Target="https://orcid.org/0000-0003-4157-0838" TargetMode="External"/><Relationship Id="rId2317" Type="http://schemas.openxmlformats.org/officeDocument/2006/relationships/hyperlink" Target="https://orcid.org/0000-0003-4157-0838" TargetMode="External"/><Relationship Id="rId2318" Type="http://schemas.openxmlformats.org/officeDocument/2006/relationships/hyperlink" Target="https://orcid.org/0000-0003-4157-0838" TargetMode="External"/><Relationship Id="rId2319" Type="http://schemas.openxmlformats.org/officeDocument/2006/relationships/hyperlink" Target="https://orcid.org/0000-0003-4157-0838" TargetMode="External"/><Relationship Id="rId2320" Type="http://schemas.openxmlformats.org/officeDocument/2006/relationships/hyperlink" Target="https://orcid.org/0000-0003-4157-0838" TargetMode="External"/><Relationship Id="rId2321" Type="http://schemas.openxmlformats.org/officeDocument/2006/relationships/hyperlink" Target="https://orcid.org/0000-0003-4157-0838" TargetMode="External"/><Relationship Id="rId2322" Type="http://schemas.openxmlformats.org/officeDocument/2006/relationships/hyperlink" Target="https://orcid.org/0000-0003-4157-0838" TargetMode="External"/><Relationship Id="rId2323" Type="http://schemas.openxmlformats.org/officeDocument/2006/relationships/hyperlink" Target="https://orcid.org/0000-0002-3380-3470" TargetMode="External"/><Relationship Id="rId2324" Type="http://schemas.openxmlformats.org/officeDocument/2006/relationships/hyperlink" Target="https://orcid.org/0000-0002-3380-3470" TargetMode="External"/><Relationship Id="rId2325" Type="http://schemas.openxmlformats.org/officeDocument/2006/relationships/hyperlink" Target="https://orcid.org/0000-0002-3380-3470" TargetMode="External"/><Relationship Id="rId2326" Type="http://schemas.openxmlformats.org/officeDocument/2006/relationships/hyperlink" Target="https://orcid.org/0000-0002-3380-3470" TargetMode="External"/><Relationship Id="rId2327" Type="http://schemas.openxmlformats.org/officeDocument/2006/relationships/hyperlink" Target="https://orcid.org/0000-0002-3380-3470" TargetMode="External"/><Relationship Id="rId2328" Type="http://schemas.openxmlformats.org/officeDocument/2006/relationships/hyperlink" Target="https://orcid.org/0000-0002-3380-3470" TargetMode="External"/><Relationship Id="rId2329" Type="http://schemas.openxmlformats.org/officeDocument/2006/relationships/hyperlink" Target="https://orcid.org/0000-0002-3380-3470" TargetMode="External"/><Relationship Id="rId2330" Type="http://schemas.openxmlformats.org/officeDocument/2006/relationships/hyperlink" Target="https://orcid.org/0000-0003-4157-0838" TargetMode="External"/><Relationship Id="rId2331" Type="http://schemas.openxmlformats.org/officeDocument/2006/relationships/hyperlink" Target="https://orcid.org/0000-0003-4157-0838" TargetMode="External"/><Relationship Id="rId2332" Type="http://schemas.openxmlformats.org/officeDocument/2006/relationships/hyperlink" Target="https://orcid.org/0000-0003-4157-0838" TargetMode="External"/><Relationship Id="rId233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771" colorId="64" zoomScale="100" zoomScaleNormal="100" zoomScalePageLayoutView="100" workbookViewId="0">
      <pane xSplit="1" ySplit="0" topLeftCell="B1" activePane="topRight" state="frozen"/>
      <selection pane="topLeft" activeCell="A1771" activeCellId="0" sqref="A1771"/>
      <selection pane="topRight" activeCell="D1370" activeCellId="0" sqref="D1370"/>
    </sheetView>
  </sheetViews>
  <sheetFormatPr defaultColWidth="10.48046875" defaultRowHeight="15.5" zeroHeight="false" outlineLevelRow="0" outlineLevelCol="0"/>
  <cols>
    <col collapsed="false" customWidth="true" hidden="false" outlineLevel="0" max="1" min="1" style="1" width="55.82"/>
    <col collapsed="false" customWidth="true" hidden="false" outlineLevel="0" max="2" min="2" style="1" width="55.34"/>
    <col collapsed="false" customWidth="true" hidden="false" outlineLevel="0" max="3" min="3" style="1" width="37.06"/>
    <col collapsed="false" customWidth="true" hidden="false" outlineLevel="0" max="4" min="4" style="1" width="74.97"/>
    <col collapsed="false" customWidth="true" hidden="false" outlineLevel="0" max="5" min="5" style="1" width="38.24"/>
    <col collapsed="false" customWidth="true" hidden="false" outlineLevel="0" max="6" min="6" style="1" width="17.33"/>
    <col collapsed="false" customWidth="true" hidden="false" outlineLevel="0" max="7" min="7" style="1" width="19.25"/>
    <col collapsed="false" customWidth="true" hidden="false" outlineLevel="0" max="8" min="8" style="1" width="19.7"/>
    <col collapsed="false" customWidth="true" hidden="false" outlineLevel="0" max="9" min="9" style="1" width="31.99"/>
    <col collapsed="false" customWidth="true" hidden="false" outlineLevel="0" max="14" min="10" style="1" width="37.3"/>
    <col collapsed="false" customWidth="true" hidden="false" outlineLevel="0" max="15" min="15" style="1" width="21.27"/>
    <col collapsed="false" customWidth="true" hidden="false" outlineLevel="0" max="16" min="16" style="1" width="25.5"/>
  </cols>
  <sheetData>
    <row r="1" customFormat="false" ht="15.5" hidden="false" customHeight="false" outlineLevel="0" collapsed="false">
      <c r="A1" s="2" t="s">
        <v>0</v>
      </c>
      <c r="B1" s="1" t="s">
        <v>1</v>
      </c>
    </row>
    <row r="2" customFormat="false" ht="15.5" hidden="false" customHeight="false" outlineLevel="0" collapsed="false">
      <c r="A2" s="2" t="s">
        <v>2</v>
      </c>
      <c r="B2" s="1" t="s">
        <v>3</v>
      </c>
      <c r="C2" s="1" t="s">
        <v>1</v>
      </c>
    </row>
    <row r="3" customFormat="false" ht="15.5" hidden="false" customHeight="false" outlineLevel="0" collapsed="false">
      <c r="A3" s="2" t="s">
        <v>2</v>
      </c>
      <c r="B3" s="1" t="s">
        <v>4</v>
      </c>
      <c r="C3" s="3" t="s">
        <v>5</v>
      </c>
    </row>
    <row r="4" customFormat="false" ht="15.5" hidden="false" customHeight="false" outlineLevel="0" collapsed="false">
      <c r="A4" s="2" t="s">
        <v>2</v>
      </c>
      <c r="B4" s="1" t="s">
        <v>6</v>
      </c>
      <c r="C4" s="1" t="s">
        <v>7</v>
      </c>
    </row>
    <row r="5" customFormat="false" ht="15.5" hidden="false" customHeight="false" outlineLevel="0" collapsed="false">
      <c r="A5" s="2" t="s">
        <v>2</v>
      </c>
      <c r="B5" s="1" t="s">
        <v>8</v>
      </c>
      <c r="C5" s="1" t="s">
        <v>9</v>
      </c>
    </row>
    <row r="6" customFormat="false" ht="13.5" hidden="false" customHeight="true" outlineLevel="0" collapsed="false">
      <c r="A6" s="2" t="s">
        <v>2</v>
      </c>
      <c r="B6" s="1" t="s">
        <v>10</v>
      </c>
      <c r="C6" s="1" t="s">
        <v>11</v>
      </c>
    </row>
    <row r="7" customFormat="false" ht="13.5" hidden="false" customHeight="true" outlineLevel="0" collapsed="false">
      <c r="A7" s="2" t="s">
        <v>2</v>
      </c>
      <c r="B7" s="1" t="s">
        <v>12</v>
      </c>
      <c r="C7" s="1" t="s">
        <v>13</v>
      </c>
    </row>
    <row r="8" customFormat="false" ht="15.5" hidden="false" customHeight="false" outlineLevel="0" collapsed="false">
      <c r="A8" s="2" t="s">
        <v>2</v>
      </c>
      <c r="B8" s="1" t="s">
        <v>14</v>
      </c>
      <c r="C8" s="1" t="s">
        <v>15</v>
      </c>
    </row>
    <row r="9" customFormat="false" ht="15.5" hidden="false" customHeight="false" outlineLevel="0" collapsed="false">
      <c r="A9" s="2" t="s">
        <v>2</v>
      </c>
      <c r="B9" s="4" t="s">
        <v>16</v>
      </c>
      <c r="C9" s="4" t="s">
        <v>17</v>
      </c>
    </row>
    <row r="10" customFormat="false" ht="15.5" hidden="false" customHeight="false" outlineLevel="0" collapsed="false">
      <c r="A10" s="2" t="s">
        <v>2</v>
      </c>
      <c r="B10" s="1" t="s">
        <v>18</v>
      </c>
      <c r="C10" s="1" t="s">
        <v>19</v>
      </c>
    </row>
    <row r="11" customFormat="false" ht="15.5" hidden="false" customHeight="false" outlineLevel="0" collapsed="false">
      <c r="A11" s="2" t="s">
        <v>2</v>
      </c>
      <c r="B11" s="1" t="s">
        <v>20</v>
      </c>
      <c r="C11" s="1" t="s">
        <v>21</v>
      </c>
    </row>
    <row r="12" customFormat="false" ht="15.5" hidden="false" customHeight="false" outlineLevel="0" collapsed="false">
      <c r="A12" s="2" t="s">
        <v>2</v>
      </c>
      <c r="B12" s="1" t="s">
        <v>22</v>
      </c>
      <c r="C12" s="1" t="s">
        <v>23</v>
      </c>
    </row>
    <row r="13" customFormat="false" ht="15.5" hidden="false" customHeight="false" outlineLevel="0" collapsed="false">
      <c r="A13" s="2" t="s">
        <v>2</v>
      </c>
      <c r="B13" s="1" t="s">
        <v>24</v>
      </c>
      <c r="C13" s="1" t="s">
        <v>25</v>
      </c>
    </row>
    <row r="14" customFormat="false" ht="15.5" hidden="false" customHeight="false" outlineLevel="0" collapsed="false">
      <c r="A14" s="2" t="s">
        <v>26</v>
      </c>
      <c r="B14" s="1" t="s">
        <v>27</v>
      </c>
    </row>
    <row r="15" customFormat="false" ht="15.5" hidden="false" customHeight="false" outlineLevel="0" collapsed="false">
      <c r="A15" s="2" t="s">
        <v>28</v>
      </c>
      <c r="B15" s="1" t="s">
        <v>27</v>
      </c>
    </row>
    <row r="16" customFormat="false" ht="15.5" hidden="false" customHeight="false" outlineLevel="0" collapsed="false">
      <c r="A16" s="2" t="s">
        <v>29</v>
      </c>
      <c r="B16" s="1" t="s">
        <v>30</v>
      </c>
    </row>
    <row r="17" customFormat="false" ht="15.5" hidden="false" customHeight="false" outlineLevel="0" collapsed="false">
      <c r="A17" s="2" t="s">
        <v>31</v>
      </c>
      <c r="B17" s="3" t="s">
        <v>32</v>
      </c>
    </row>
    <row r="18" customFormat="false" ht="15.5" hidden="false" customHeight="false" outlineLevel="0" collapsed="false">
      <c r="A18" s="2" t="s">
        <v>33</v>
      </c>
      <c r="B18" s="3" t="s">
        <v>34</v>
      </c>
    </row>
    <row r="19" customFormat="false" ht="15.5" hidden="false" customHeight="false" outlineLevel="0" collapsed="false">
      <c r="A19" s="2" t="s">
        <v>33</v>
      </c>
      <c r="B19" s="3" t="s">
        <v>35</v>
      </c>
    </row>
    <row r="20" customFormat="false" ht="15.5" hidden="false" customHeight="false" outlineLevel="0" collapsed="false">
      <c r="A20" s="2" t="s">
        <v>33</v>
      </c>
      <c r="B20" s="3" t="s">
        <v>36</v>
      </c>
    </row>
    <row r="21" customFormat="false" ht="15.5" hidden="false" customHeight="false" outlineLevel="0" collapsed="false">
      <c r="A21" s="2" t="s">
        <v>33</v>
      </c>
      <c r="B21" s="3" t="s">
        <v>37</v>
      </c>
    </row>
    <row r="22" customFormat="false" ht="15.5" hidden="false" customHeight="false" outlineLevel="0" collapsed="false">
      <c r="A22" s="2" t="s">
        <v>33</v>
      </c>
      <c r="B22" s="3" t="s">
        <v>38</v>
      </c>
    </row>
    <row r="23" customFormat="false" ht="15.5" hidden="false" customHeight="false" outlineLevel="0" collapsed="false">
      <c r="A23" s="2" t="s">
        <v>33</v>
      </c>
      <c r="B23" s="3" t="s">
        <v>39</v>
      </c>
    </row>
    <row r="24" customFormat="false" ht="15.5" hidden="false" customHeight="false" outlineLevel="0" collapsed="false">
      <c r="A24" s="5" t="s">
        <v>40</v>
      </c>
      <c r="B24" s="3" t="s">
        <v>41</v>
      </c>
    </row>
    <row r="25" customFormat="false" ht="15" hidden="false" customHeight="true" outlineLevel="0" collapsed="false">
      <c r="A25" s="2" t="s">
        <v>42</v>
      </c>
      <c r="B25" s="6" t="s">
        <v>43</v>
      </c>
    </row>
    <row r="26" customFormat="false" ht="15.5" hidden="false" customHeight="false" outlineLevel="0" collapsed="false">
      <c r="A26" s="2" t="s">
        <v>44</v>
      </c>
      <c r="B26" s="6" t="s">
        <v>43</v>
      </c>
    </row>
    <row r="27" customFormat="false" ht="15.5" hidden="false" customHeight="false" outlineLevel="0" collapsed="false">
      <c r="A27" s="2" t="s">
        <v>45</v>
      </c>
      <c r="B27" s="7" t="s">
        <v>46</v>
      </c>
    </row>
    <row r="28" customFormat="false" ht="15" hidden="false" customHeight="true" outlineLevel="0" collapsed="false">
      <c r="A28" s="8" t="str">
        <f aca="false">IF(ISBLANK($B28),"",$B$2 &amp; ":" &amp; (SUBSTITUTE(SUBSTITUTE(SUBSTITUTE(SUBSTITUTE(SUBSTITUTE(SUBSTITUTE(SUBSTITUTE(SUBSTITUTE(SUBSTITUTE(B28," ",""),"/","Div"),",","-"),"(","-"),")",""),"+","plus"),"--","-")," ",""),"&amp;","-")))</f>
        <v/>
      </c>
    </row>
    <row r="29" customFormat="false" ht="15" hidden="false" customHeight="true" outlineLevel="0" collapsed="false">
      <c r="A29" s="8" t="str">
        <f aca="false">IF(ISBLANK($B29),"",$B$2 &amp; ":" &amp; (SUBSTITUTE(SUBSTITUTE(SUBSTITUTE(SUBSTITUTE(SUBSTITUTE(SUBSTITUTE(SUBSTITUTE(SUBSTITUTE(SUBSTITUTE(B29," ",""),"/","Div"),",","-"),"(","-"),")",""),"+","plus"),"--","-")," ",""),"&amp;","-")))</f>
        <v/>
      </c>
    </row>
    <row r="30" customFormat="false" ht="15.5" hidden="false" customHeight="false" outlineLevel="0" collapsed="false">
      <c r="A30" s="8" t="str">
        <f aca="false">IF(ISBLANK($B30),"",$B$2 &amp; ":" &amp; (SUBSTITUTE(SUBSTITUTE(SUBSTITUTE(SUBSTITUTE(SUBSTITUTE(SUBSTITUTE(SUBSTITUTE(SUBSTITUTE(SUBSTITUTE(B30," ",""),"/","Div"),",","-"),"(","-"),")",""),"+","plus"),"--","-")," ",""),"&amp;","-")))</f>
        <v/>
      </c>
    </row>
    <row r="31" customFormat="false" ht="15.5" hidden="false" customHeight="false" outlineLevel="0" collapsed="false">
      <c r="A31" s="8" t="str">
        <f aca="false">IF(ISBLANK($B31),"",$B$2 &amp; ":" &amp; (SUBSTITUTE(SUBSTITUTE(SUBSTITUTE(SUBSTITUTE(SUBSTITUTE(SUBSTITUTE(SUBSTITUTE(SUBSTITUTE(SUBSTITUTE(B31," ",""),"/","Div"),",","-"),"(","-"),")",""),"+","plus"),"--","-")," ",""),"&amp;","-")))</f>
        <v/>
      </c>
    </row>
    <row r="32" customFormat="false" ht="26.85" hidden="false" customHeight="false" outlineLevel="0" collapsed="false">
      <c r="A32" s="9" t="s">
        <v>47</v>
      </c>
      <c r="B32" s="10" t="s">
        <v>48</v>
      </c>
      <c r="C32" s="11" t="s">
        <v>49</v>
      </c>
      <c r="D32" s="11" t="s">
        <v>50</v>
      </c>
      <c r="E32" s="11" t="s">
        <v>51</v>
      </c>
      <c r="F32" s="11" t="s">
        <v>52</v>
      </c>
      <c r="G32" s="11" t="s">
        <v>53</v>
      </c>
      <c r="H32" s="11" t="s">
        <v>54</v>
      </c>
      <c r="I32" s="11" t="s">
        <v>55</v>
      </c>
      <c r="J32" s="11" t="s">
        <v>56</v>
      </c>
      <c r="K32" s="11" t="s">
        <v>57</v>
      </c>
      <c r="L32" s="11" t="s">
        <v>58</v>
      </c>
      <c r="M32" s="11" t="s">
        <v>59</v>
      </c>
      <c r="N32" s="11" t="s">
        <v>60</v>
      </c>
      <c r="O32" s="11" t="s">
        <v>61</v>
      </c>
      <c r="P32" s="11" t="s">
        <v>62</v>
      </c>
    </row>
    <row r="33" customFormat="false" ht="15" hidden="false" customHeight="true" outlineLevel="0" collapsed="false">
      <c r="A33" s="12" t="str">
        <f aca="false">IF(ISBLANK($B33),"",$B$2 &amp; ":" &amp; (SUBSTITUTE(SUBSTITUTE(SUBSTITUTE(SUBSTITUTE(SUBSTITUTE(SUBSTITUTE(SUBSTITUTE(SUBSTITUTE(SUBSTITUTE(B33," ",""),"/","Div"),",","-"),"(","-"),")",""),"+","plus"),"--","-")," ",""),"&amp;","-")))</f>
        <v>ACTRIS_vocab:variablegroup</v>
      </c>
      <c r="B33" s="13" t="s">
        <v>63</v>
      </c>
      <c r="C33" s="13"/>
      <c r="D33" s="13" t="s">
        <v>64</v>
      </c>
      <c r="E33" s="13"/>
      <c r="F33" s="13"/>
      <c r="G33" s="13"/>
      <c r="H33" s="13"/>
      <c r="I33" s="13"/>
      <c r="J33" s="13"/>
      <c r="K33" s="13"/>
      <c r="L33" s="13"/>
      <c r="M33" s="13"/>
      <c r="N33" s="14" t="s">
        <v>32</v>
      </c>
      <c r="O33" s="13"/>
      <c r="P33" s="13"/>
    </row>
    <row r="34" customFormat="false" ht="15" hidden="false" customHeight="true" outlineLevel="0" collapsed="false">
      <c r="A34" s="15" t="str">
        <f aca="false">IF(ISBLANK($B34),"",$B$2 &amp; ":" &amp; (SUBSTITUTE(SUBSTITUTE(SUBSTITUTE(SUBSTITUTE(SUBSTITUTE(SUBSTITUTE(SUBSTITUTE(SUBSTITUTE(SUBSTITUTE(B34," ",""),"/","Div"),",","-"),"(","-"),")",""),"+","plus"),"--","-")," ",""),"&amp;","-")))</f>
        <v>ACTRIS_vocab:tracegasvariables</v>
      </c>
      <c r="B34" s="16" t="s">
        <v>65</v>
      </c>
      <c r="C34" s="16" t="s">
        <v>66</v>
      </c>
      <c r="D34" s="16" t="s">
        <v>67</v>
      </c>
      <c r="E34" s="16" t="s">
        <v>68</v>
      </c>
      <c r="F34" s="16" t="s">
        <v>69</v>
      </c>
      <c r="G34" s="16"/>
      <c r="H34" s="16"/>
      <c r="I34" s="16"/>
      <c r="J34" s="16"/>
      <c r="K34" s="16"/>
      <c r="L34" s="16"/>
      <c r="M34" s="16"/>
      <c r="N34" s="17" t="s">
        <v>32</v>
      </c>
      <c r="O34" s="16"/>
      <c r="P34" s="16"/>
    </row>
    <row r="35" customFormat="false" ht="15" hidden="false" customHeight="true" outlineLevel="0" collapsed="false">
      <c r="A35" s="18" t="str">
        <f aca="false">IF(ISBLANK($B35),"",$B$2 &amp; ":" &amp; (SUBSTITUTE(SUBSTITUTE(SUBSTITUTE(SUBSTITUTE(SUBSTITUTE(SUBSTITUTE(SUBSTITUTE(SUBSTITUTE(SUBSTITUTE(B35," ",""),"/","Div"),",","-"),"(","-"),")",""),"+","plus"),"--","-")," ",""),"&amp;","-")))</f>
        <v>ACTRIS_vocab:watervapourtotalcolumnmolecularcontent</v>
      </c>
      <c r="B35" s="19" t="s">
        <v>70</v>
      </c>
      <c r="C35" s="19" t="s">
        <v>71</v>
      </c>
      <c r="D35" s="19"/>
      <c r="E35" s="20" t="s">
        <v>72</v>
      </c>
      <c r="F35" s="19" t="s">
        <v>73</v>
      </c>
      <c r="G35" s="19"/>
      <c r="H35" s="19"/>
      <c r="I35" s="21" t="s">
        <v>74</v>
      </c>
      <c r="J35" s="21" t="s">
        <v>75</v>
      </c>
      <c r="K35" s="21" t="s">
        <v>76</v>
      </c>
      <c r="L35" s="19" t="s">
        <v>77</v>
      </c>
      <c r="M35" s="19" t="s">
        <v>78</v>
      </c>
      <c r="N35" s="22" t="s">
        <v>79</v>
      </c>
      <c r="O35" s="21"/>
      <c r="P35" s="21"/>
    </row>
    <row r="36" customFormat="false" ht="15" hidden="false" customHeight="true" outlineLevel="0" collapsed="false">
      <c r="A36" s="18" t="str">
        <f aca="false">IF(ISBLANK($B36),"",$B$2 &amp; ":" &amp; (SUBSTITUTE(SUBSTITUTE(SUBSTITUTE(SUBSTITUTE(SUBSTITUTE(SUBSTITUTE(SUBSTITUTE(SUBSTITUTE(SUBSTITUTE(B36," ",""),"/","Div"),",","-"),"(","-"),")",""),"+","plus"),"--","-")," ",""),"&amp;","-")))</f>
        <v>ACTRIS_vocab:watervapouramountfraction</v>
      </c>
      <c r="B36" s="19" t="s">
        <v>80</v>
      </c>
      <c r="C36" s="19"/>
      <c r="D36" s="19" t="s">
        <v>81</v>
      </c>
      <c r="E36" s="20" t="s">
        <v>72</v>
      </c>
      <c r="F36" s="19"/>
      <c r="G36" s="19"/>
      <c r="H36" s="19"/>
      <c r="I36" s="21" t="s">
        <v>82</v>
      </c>
      <c r="J36" s="21" t="s">
        <v>75</v>
      </c>
      <c r="K36" s="21" t="s">
        <v>76</v>
      </c>
      <c r="L36" s="21"/>
      <c r="M36" s="21"/>
      <c r="N36" s="22" t="s">
        <v>79</v>
      </c>
      <c r="O36" s="21"/>
      <c r="P36" s="21"/>
    </row>
    <row r="37" customFormat="false" ht="15" hidden="false" customHeight="true" outlineLevel="0" collapsed="false">
      <c r="A37" s="18" t="str">
        <f aca="false">IF(ISBLANK($B37),"",$B$2 &amp; ":" &amp; (SUBSTITUTE(SUBSTITUTE(SUBSTITUTE(SUBSTITUTE(SUBSTITUTE(SUBSTITUTE(SUBSTITUTE(SUBSTITUTE(SUBSTITUTE(B37," ",""),"/","Div"),",","-"),"(","-"),")",""),"+","plus"),"--","-")," ",""),"&amp;","-")))</f>
        <v>ACTRIS_vocab:methanenumberconcentration</v>
      </c>
      <c r="B37" s="23" t="s">
        <v>83</v>
      </c>
      <c r="C37" s="24"/>
      <c r="D37" s="23" t="s">
        <v>84</v>
      </c>
      <c r="E37" s="20" t="s">
        <v>72</v>
      </c>
      <c r="F37" s="24"/>
      <c r="G37" s="24"/>
      <c r="H37" s="24"/>
      <c r="I37" s="21" t="s">
        <v>85</v>
      </c>
      <c r="J37" s="23" t="s">
        <v>86</v>
      </c>
      <c r="K37" s="21" t="s">
        <v>76</v>
      </c>
      <c r="L37" s="24"/>
      <c r="M37" s="25"/>
      <c r="N37" s="22" t="s">
        <v>79</v>
      </c>
      <c r="O37" s="24"/>
      <c r="P37" s="19"/>
    </row>
    <row r="38" customFormat="false" ht="15" hidden="false" customHeight="true" outlineLevel="0" collapsed="false">
      <c r="A38" s="18" t="str">
        <f aca="false">IF(ISBLANK($B38),"",$B$2 &amp; ":" &amp; (SUBSTITUTE(SUBSTITUTE(SUBSTITUTE(SUBSTITUTE(SUBSTITUTE(SUBSTITUTE(SUBSTITUTE(SUBSTITUTE(SUBSTITUTE(B38," ",""),"/","Div"),",","-"),"(","-"),")",""),"+","plus"),"--","-")," ",""),"&amp;","-")))</f>
        <v>ACTRIS_vocab:methanemassconcentration</v>
      </c>
      <c r="B38" s="23" t="s">
        <v>87</v>
      </c>
      <c r="C38" s="24"/>
      <c r="D38" s="23" t="s">
        <v>88</v>
      </c>
      <c r="E38" s="20" t="s">
        <v>72</v>
      </c>
      <c r="F38" s="24"/>
      <c r="G38" s="24"/>
      <c r="H38" s="24"/>
      <c r="I38" s="21" t="s">
        <v>89</v>
      </c>
      <c r="J38" s="23" t="s">
        <v>86</v>
      </c>
      <c r="K38" s="21" t="s">
        <v>76</v>
      </c>
      <c r="L38" s="24"/>
      <c r="M38" s="25"/>
      <c r="N38" s="22" t="s">
        <v>79</v>
      </c>
      <c r="O38" s="24"/>
      <c r="P38" s="19"/>
    </row>
    <row r="39" customFormat="false" ht="15" hidden="false" customHeight="true" outlineLevel="0" collapsed="false">
      <c r="A39" s="18" t="str">
        <f aca="false">IF(ISBLANK($B39),"",$B$2 &amp; ":" &amp; (SUBSTITUTE(SUBSTITUTE(SUBSTITUTE(SUBSTITUTE(SUBSTITUTE(SUBSTITUTE(SUBSTITUTE(SUBSTITUTE(SUBSTITUTE(B39," ",""),"/","Div"),",","-"),"(","-"),")",""),"+","plus"),"--","-")," ",""),"&amp;","-")))</f>
        <v>ACTRIS_vocab:methaneamountfraction</v>
      </c>
      <c r="B39" s="23" t="s">
        <v>90</v>
      </c>
      <c r="C39" s="24"/>
      <c r="D39" s="23" t="s">
        <v>91</v>
      </c>
      <c r="E39" s="20" t="s">
        <v>72</v>
      </c>
      <c r="F39" s="24"/>
      <c r="G39" s="24"/>
      <c r="H39" s="24"/>
      <c r="I39" s="21" t="s">
        <v>82</v>
      </c>
      <c r="J39" s="23" t="s">
        <v>86</v>
      </c>
      <c r="K39" s="21" t="s">
        <v>76</v>
      </c>
      <c r="L39" s="24"/>
      <c r="M39" s="25"/>
      <c r="N39" s="22" t="s">
        <v>79</v>
      </c>
      <c r="O39" s="24"/>
      <c r="P39" s="19"/>
    </row>
    <row r="40" customFormat="false" ht="15" hidden="false" customHeight="true" outlineLevel="0" collapsed="false">
      <c r="A40" s="18" t="str">
        <f aca="false">IF(ISBLANK($B40),"",$B$2 &amp; ":" &amp; (SUBSTITUTE(SUBSTITUTE(SUBSTITUTE(SUBSTITUTE(SUBSTITUTE(SUBSTITUTE(SUBSTITUTE(SUBSTITUTE(SUBSTITUTE(B40," ",""),"/","Div"),",","-"),"(","-"),")",""),"+","plus"),"--","-")," ",""),"&amp;","-")))</f>
        <v>ACTRIS_vocab:ethanenumberconcentration</v>
      </c>
      <c r="B40" s="19" t="s">
        <v>92</v>
      </c>
      <c r="C40" s="19"/>
      <c r="D40" s="23" t="s">
        <v>93</v>
      </c>
      <c r="E40" s="20" t="s">
        <v>72</v>
      </c>
      <c r="F40" s="19"/>
      <c r="G40" s="19"/>
      <c r="H40" s="19"/>
      <c r="I40" s="21" t="s">
        <v>85</v>
      </c>
      <c r="J40" s="21" t="s">
        <v>94</v>
      </c>
      <c r="K40" s="21" t="s">
        <v>76</v>
      </c>
      <c r="L40" s="19"/>
      <c r="M40" s="19"/>
      <c r="N40" s="22" t="s">
        <v>79</v>
      </c>
      <c r="O40" s="21"/>
      <c r="P40" s="21"/>
    </row>
    <row r="41" customFormat="false" ht="15" hidden="false" customHeight="true" outlineLevel="0" collapsed="false">
      <c r="A41" s="18" t="str">
        <f aca="false">IF(ISBLANK($B41),"",$B$2 &amp; ":" &amp; (SUBSTITUTE(SUBSTITUTE(SUBSTITUTE(SUBSTITUTE(SUBSTITUTE(SUBSTITUTE(SUBSTITUTE(SUBSTITUTE(SUBSTITUTE(B41," ",""),"/","Div"),",","-"),"(","-"),")",""),"+","plus"),"--","-")," ",""),"&amp;","-")))</f>
        <v>ACTRIS_vocab:ethanemassconcentration</v>
      </c>
      <c r="B41" s="19" t="s">
        <v>95</v>
      </c>
      <c r="C41" s="19"/>
      <c r="D41" s="19" t="s">
        <v>96</v>
      </c>
      <c r="E41" s="20" t="s">
        <v>72</v>
      </c>
      <c r="F41" s="19"/>
      <c r="G41" s="19"/>
      <c r="H41" s="19"/>
      <c r="I41" s="21" t="s">
        <v>89</v>
      </c>
      <c r="J41" s="21" t="s">
        <v>94</v>
      </c>
      <c r="K41" s="21" t="s">
        <v>76</v>
      </c>
      <c r="L41" s="19"/>
      <c r="M41" s="19"/>
      <c r="N41" s="22" t="s">
        <v>79</v>
      </c>
      <c r="O41" s="21"/>
      <c r="P41" s="21"/>
    </row>
    <row r="42" customFormat="false" ht="15" hidden="false" customHeight="true" outlineLevel="0" collapsed="false">
      <c r="A42" s="18" t="str">
        <f aca="false">IF(ISBLANK($B42),"",$B$2 &amp; ":" &amp; (SUBSTITUTE(SUBSTITUTE(SUBSTITUTE(SUBSTITUTE(SUBSTITUTE(SUBSTITUTE(SUBSTITUTE(SUBSTITUTE(SUBSTITUTE(B42," ",""),"/","Div"),",","-"),"(","-"),")",""),"+","plus"),"--","-")," ",""),"&amp;","-")))</f>
        <v>ACTRIS_vocab:ethaneamountfraction</v>
      </c>
      <c r="B42" s="19" t="s">
        <v>97</v>
      </c>
      <c r="C42" s="19"/>
      <c r="D42" s="19" t="s">
        <v>98</v>
      </c>
      <c r="E42" s="20" t="s">
        <v>72</v>
      </c>
      <c r="F42" s="19"/>
      <c r="G42" s="19"/>
      <c r="H42" s="19"/>
      <c r="I42" s="21" t="s">
        <v>82</v>
      </c>
      <c r="J42" s="21" t="s">
        <v>94</v>
      </c>
      <c r="K42" s="21" t="s">
        <v>76</v>
      </c>
      <c r="L42" s="19"/>
      <c r="M42" s="19"/>
      <c r="N42" s="22" t="s">
        <v>79</v>
      </c>
      <c r="O42" s="21"/>
      <c r="P42" s="21"/>
    </row>
    <row r="43" customFormat="false" ht="15" hidden="false" customHeight="true" outlineLevel="0" collapsed="false">
      <c r="A43" s="18" t="str">
        <f aca="false">IF(ISBLANK($B43),"",$B$2 &amp; ":" &amp; (SUBSTITUTE(SUBSTITUTE(SUBSTITUTE(SUBSTITUTE(SUBSTITUTE(SUBSTITUTE(SUBSTITUTE(SUBSTITUTE(SUBSTITUTE(B43," ",""),"/","Div"),",","-"),"(","-"),")",""),"+","plus"),"--","-")," ",""),"&amp;","-")))</f>
        <v>ACTRIS_vocab:ethanepartialcolumnmolecularcontent</v>
      </c>
      <c r="B43" s="19" t="s">
        <v>99</v>
      </c>
      <c r="C43" s="19" t="s">
        <v>100</v>
      </c>
      <c r="D43" s="19" t="s">
        <v>101</v>
      </c>
      <c r="E43" s="20" t="s">
        <v>72</v>
      </c>
      <c r="F43" s="19"/>
      <c r="G43" s="19"/>
      <c r="H43" s="19"/>
      <c r="I43" s="21" t="s">
        <v>74</v>
      </c>
      <c r="J43" s="21" t="s">
        <v>94</v>
      </c>
      <c r="K43" s="21" t="s">
        <v>76</v>
      </c>
      <c r="L43" s="19" t="s">
        <v>77</v>
      </c>
      <c r="M43" s="19" t="s">
        <v>102</v>
      </c>
      <c r="N43" s="22" t="s">
        <v>79</v>
      </c>
      <c r="O43" s="21"/>
      <c r="P43" s="21"/>
    </row>
    <row r="44" customFormat="false" ht="15" hidden="false" customHeight="true" outlineLevel="0" collapsed="false">
      <c r="A44" s="18" t="str">
        <f aca="false">IF(ISBLANK($B44),"",$B$2 &amp; ":" &amp; (SUBSTITUTE(SUBSTITUTE(SUBSTITUTE(SUBSTITUTE(SUBSTITUTE(SUBSTITUTE(SUBSTITUTE(SUBSTITUTE(SUBSTITUTE(B44," ",""),"/","Div"),",","-"),"(","-"),")",""),"+","plus"),"--","-")," ",""),"&amp;","-")))</f>
        <v>ACTRIS_vocab:ethanetotalcolumnmolecularcontent</v>
      </c>
      <c r="B44" s="19" t="s">
        <v>103</v>
      </c>
      <c r="C44" s="19" t="s">
        <v>104</v>
      </c>
      <c r="D44" s="19" t="s">
        <v>105</v>
      </c>
      <c r="E44" s="20" t="s">
        <v>72</v>
      </c>
      <c r="F44" s="19"/>
      <c r="G44" s="19"/>
      <c r="H44" s="19"/>
      <c r="I44" s="21" t="s">
        <v>74</v>
      </c>
      <c r="J44" s="21" t="s">
        <v>94</v>
      </c>
      <c r="K44" s="21" t="s">
        <v>76</v>
      </c>
      <c r="L44" s="19" t="s">
        <v>77</v>
      </c>
      <c r="M44" s="19" t="s">
        <v>78</v>
      </c>
      <c r="N44" s="22" t="s">
        <v>79</v>
      </c>
      <c r="O44" s="21"/>
      <c r="P44" s="21"/>
    </row>
    <row r="45" customFormat="false" ht="15" hidden="false" customHeight="true" outlineLevel="0" collapsed="false">
      <c r="A45" s="18" t="str">
        <f aca="false">IF(ISBLANK($B45),"",$B$2 &amp; ":" &amp; (SUBSTITUTE(SUBSTITUTE(SUBSTITUTE(SUBSTITUTE(SUBSTITUTE(SUBSTITUTE(SUBSTITUTE(SUBSTITUTE(SUBSTITUTE(B45," ",""),"/","Div"),",","-"),"(","-"),")",""),"+","plus"),"--","-")," ",""),"&amp;","-")))</f>
        <v>ACTRIS_vocab:2-methyl-propanenumberconcentration</v>
      </c>
      <c r="B45" s="23" t="s">
        <v>106</v>
      </c>
      <c r="C45" s="23" t="s">
        <v>107</v>
      </c>
      <c r="D45" s="23" t="s">
        <v>108</v>
      </c>
      <c r="E45" s="20" t="s">
        <v>72</v>
      </c>
      <c r="F45" s="24"/>
      <c r="G45" s="24"/>
      <c r="H45" s="24"/>
      <c r="I45" s="21" t="s">
        <v>85</v>
      </c>
      <c r="J45" s="23" t="s">
        <v>109</v>
      </c>
      <c r="K45" s="21" t="s">
        <v>76</v>
      </c>
      <c r="L45" s="24"/>
      <c r="M45" s="25"/>
      <c r="N45" s="22" t="s">
        <v>79</v>
      </c>
      <c r="O45" s="24"/>
      <c r="P45" s="19"/>
    </row>
    <row r="46" customFormat="false" ht="15" hidden="false" customHeight="true" outlineLevel="0" collapsed="false">
      <c r="A46" s="18" t="str">
        <f aca="false">IF(ISBLANK($B46),"",$B$2 &amp; ":" &amp; (SUBSTITUTE(SUBSTITUTE(SUBSTITUTE(SUBSTITUTE(SUBSTITUTE(SUBSTITUTE(SUBSTITUTE(SUBSTITUTE(SUBSTITUTE(B46," ",""),"/","Div"),",","-"),"(","-"),")",""),"+","plus"),"--","-")," ",""),"&amp;","-")))</f>
        <v>ACTRIS_vocab:2-methyl-propanemassconcentration</v>
      </c>
      <c r="B46" s="23" t="s">
        <v>110</v>
      </c>
      <c r="C46" s="23" t="s">
        <v>111</v>
      </c>
      <c r="D46" s="23" t="s">
        <v>112</v>
      </c>
      <c r="E46" s="20" t="s">
        <v>72</v>
      </c>
      <c r="F46" s="24"/>
      <c r="G46" s="24"/>
      <c r="H46" s="24"/>
      <c r="I46" s="21" t="s">
        <v>89</v>
      </c>
      <c r="J46" s="23" t="s">
        <v>109</v>
      </c>
      <c r="K46" s="21" t="s">
        <v>76</v>
      </c>
      <c r="L46" s="24"/>
      <c r="M46" s="25"/>
      <c r="N46" s="22" t="s">
        <v>79</v>
      </c>
      <c r="O46" s="24"/>
      <c r="P46" s="19"/>
    </row>
    <row r="47" customFormat="false" ht="15" hidden="false" customHeight="true" outlineLevel="0" collapsed="false">
      <c r="A47" s="18" t="str">
        <f aca="false">IF(ISBLANK($B47),"",$B$2 &amp; ":" &amp; (SUBSTITUTE(SUBSTITUTE(SUBSTITUTE(SUBSTITUTE(SUBSTITUTE(SUBSTITUTE(SUBSTITUTE(SUBSTITUTE(SUBSTITUTE(B47," ",""),"/","Div"),",","-"),"(","-"),")",""),"+","plus"),"--","-")," ",""),"&amp;","-")))</f>
        <v>ACTRIS_vocab:2-methyl-propaneamountfraction</v>
      </c>
      <c r="B47" s="23" t="s">
        <v>113</v>
      </c>
      <c r="C47" s="23" t="s">
        <v>114</v>
      </c>
      <c r="D47" s="23" t="s">
        <v>115</v>
      </c>
      <c r="E47" s="20" t="s">
        <v>72</v>
      </c>
      <c r="F47" s="24"/>
      <c r="G47" s="24"/>
      <c r="H47" s="24"/>
      <c r="I47" s="21" t="s">
        <v>82</v>
      </c>
      <c r="J47" s="23" t="s">
        <v>109</v>
      </c>
      <c r="K47" s="21" t="s">
        <v>76</v>
      </c>
      <c r="L47" s="24"/>
      <c r="M47" s="25"/>
      <c r="N47" s="22" t="s">
        <v>79</v>
      </c>
      <c r="O47" s="24"/>
      <c r="P47" s="19"/>
    </row>
    <row r="48" customFormat="false" ht="15" hidden="false" customHeight="true" outlineLevel="0" collapsed="false">
      <c r="A48" s="18" t="str">
        <f aca="false">IF(ISBLANK($B48),"",$B$2 &amp; ":" &amp; (SUBSTITUTE(SUBSTITUTE(SUBSTITUTE(SUBSTITUTE(SUBSTITUTE(SUBSTITUTE(SUBSTITUTE(SUBSTITUTE(SUBSTITUTE(B48," ",""),"/","Div"),",","-"),"(","-"),")",""),"+","plus"),"--","-")," ",""),"&amp;","-")))</f>
        <v>ACTRIS_vocab:n-pentanenumberconcentration</v>
      </c>
      <c r="B48" s="23" t="s">
        <v>116</v>
      </c>
      <c r="C48" s="24"/>
      <c r="D48" s="23" t="s">
        <v>117</v>
      </c>
      <c r="E48" s="20" t="s">
        <v>72</v>
      </c>
      <c r="F48" s="24"/>
      <c r="G48" s="24"/>
      <c r="H48" s="24"/>
      <c r="I48" s="21" t="s">
        <v>85</v>
      </c>
      <c r="J48" s="23" t="s">
        <v>118</v>
      </c>
      <c r="K48" s="21" t="s">
        <v>76</v>
      </c>
      <c r="L48" s="24"/>
      <c r="M48" s="25"/>
      <c r="N48" s="22" t="s">
        <v>79</v>
      </c>
      <c r="O48" s="24"/>
      <c r="P48" s="19"/>
    </row>
    <row r="49" customFormat="false" ht="15" hidden="false" customHeight="true" outlineLevel="0" collapsed="false">
      <c r="A49" s="18" t="str">
        <f aca="false">IF(ISBLANK($B49),"",$B$2 &amp; ":" &amp; (SUBSTITUTE(SUBSTITUTE(SUBSTITUTE(SUBSTITUTE(SUBSTITUTE(SUBSTITUTE(SUBSTITUTE(SUBSTITUTE(SUBSTITUTE(B49," ",""),"/","Div"),",","-"),"(","-"),")",""),"+","plus"),"--","-")," ",""),"&amp;","-")))</f>
        <v>ACTRIS_vocab:n-pentanemassconcentration</v>
      </c>
      <c r="B49" s="23" t="s">
        <v>119</v>
      </c>
      <c r="C49" s="24"/>
      <c r="D49" s="23" t="s">
        <v>120</v>
      </c>
      <c r="E49" s="20" t="s">
        <v>72</v>
      </c>
      <c r="F49" s="24"/>
      <c r="G49" s="24"/>
      <c r="H49" s="24"/>
      <c r="I49" s="21" t="s">
        <v>89</v>
      </c>
      <c r="J49" s="23" t="s">
        <v>118</v>
      </c>
      <c r="K49" s="21" t="s">
        <v>76</v>
      </c>
      <c r="L49" s="24"/>
      <c r="M49" s="25"/>
      <c r="N49" s="22" t="s">
        <v>79</v>
      </c>
      <c r="O49" s="24"/>
      <c r="P49" s="19"/>
    </row>
    <row r="50" customFormat="false" ht="15" hidden="false" customHeight="true" outlineLevel="0" collapsed="false">
      <c r="A50" s="18" t="str">
        <f aca="false">IF(ISBLANK($B50),"",$B$2 &amp; ":" &amp; (SUBSTITUTE(SUBSTITUTE(SUBSTITUTE(SUBSTITUTE(SUBSTITUTE(SUBSTITUTE(SUBSTITUTE(SUBSTITUTE(SUBSTITUTE(B50," ",""),"/","Div"),",","-"),"(","-"),")",""),"+","plus"),"--","-")," ",""),"&amp;","-")))</f>
        <v>ACTRIS_vocab:n-pentaneamountfraction</v>
      </c>
      <c r="B50" s="23" t="s">
        <v>121</v>
      </c>
      <c r="C50" s="24"/>
      <c r="D50" s="23" t="s">
        <v>122</v>
      </c>
      <c r="E50" s="20" t="s">
        <v>72</v>
      </c>
      <c r="F50" s="24"/>
      <c r="G50" s="24"/>
      <c r="H50" s="24"/>
      <c r="I50" s="21" t="s">
        <v>82</v>
      </c>
      <c r="J50" s="23" t="s">
        <v>118</v>
      </c>
      <c r="K50" s="21" t="s">
        <v>76</v>
      </c>
      <c r="L50" s="24"/>
      <c r="M50" s="25"/>
      <c r="N50" s="22" t="s">
        <v>79</v>
      </c>
      <c r="O50" s="24"/>
      <c r="P50" s="19"/>
    </row>
    <row r="51" customFormat="false" ht="15" hidden="false" customHeight="true" outlineLevel="0" collapsed="false">
      <c r="A51" s="18" t="str">
        <f aca="false">IF(ISBLANK($B51),"",$B$2 &amp; ":" &amp; (SUBSTITUTE(SUBSTITUTE(SUBSTITUTE(SUBSTITUTE(SUBSTITUTE(SUBSTITUTE(SUBSTITUTE(SUBSTITUTE(SUBSTITUTE(B51," ",""),"/","Div"),",","-"),"(","-"),")",""),"+","plus"),"--","-")," ",""),"&amp;","-")))</f>
        <v>ACTRIS_vocab:2-methylbutanenumberconcentration</v>
      </c>
      <c r="B51" s="23" t="s">
        <v>123</v>
      </c>
      <c r="C51" s="24"/>
      <c r="D51" s="23" t="s">
        <v>124</v>
      </c>
      <c r="E51" s="20" t="s">
        <v>72</v>
      </c>
      <c r="F51" s="24"/>
      <c r="G51" s="24"/>
      <c r="H51" s="24"/>
      <c r="I51" s="21" t="s">
        <v>85</v>
      </c>
      <c r="J51" s="23" t="s">
        <v>125</v>
      </c>
      <c r="K51" s="21" t="s">
        <v>76</v>
      </c>
      <c r="L51" s="24"/>
      <c r="M51" s="25"/>
      <c r="N51" s="22" t="s">
        <v>79</v>
      </c>
      <c r="O51" s="24"/>
      <c r="P51" s="19"/>
    </row>
    <row r="52" customFormat="false" ht="15" hidden="false" customHeight="true" outlineLevel="0" collapsed="false">
      <c r="A52" s="18" t="str">
        <f aca="false">IF(ISBLANK($B52),"",$B$2 &amp; ":" &amp; (SUBSTITUTE(SUBSTITUTE(SUBSTITUTE(SUBSTITUTE(SUBSTITUTE(SUBSTITUTE(SUBSTITUTE(SUBSTITUTE(SUBSTITUTE(B52," ",""),"/","Div"),",","-"),"(","-"),")",""),"+","plus"),"--","-")," ",""),"&amp;","-")))</f>
        <v>ACTRIS_vocab:2-methylbutanemassconcentration</v>
      </c>
      <c r="B52" s="23" t="s">
        <v>126</v>
      </c>
      <c r="C52" s="24"/>
      <c r="D52" s="23" t="s">
        <v>127</v>
      </c>
      <c r="E52" s="20" t="s">
        <v>72</v>
      </c>
      <c r="F52" s="24"/>
      <c r="G52" s="24"/>
      <c r="H52" s="24"/>
      <c r="I52" s="21" t="s">
        <v>89</v>
      </c>
      <c r="J52" s="23" t="s">
        <v>125</v>
      </c>
      <c r="K52" s="21" t="s">
        <v>76</v>
      </c>
      <c r="L52" s="24"/>
      <c r="M52" s="25"/>
      <c r="N52" s="22" t="s">
        <v>79</v>
      </c>
      <c r="O52" s="24"/>
      <c r="P52" s="19"/>
    </row>
    <row r="53" customFormat="false" ht="15" hidden="false" customHeight="true" outlineLevel="0" collapsed="false">
      <c r="A53" s="18" t="str">
        <f aca="false">IF(ISBLANK($B53),"",$B$2 &amp; ":" &amp; (SUBSTITUTE(SUBSTITUTE(SUBSTITUTE(SUBSTITUTE(SUBSTITUTE(SUBSTITUTE(SUBSTITUTE(SUBSTITUTE(SUBSTITUTE(B53," ",""),"/","Div"),",","-"),"(","-"),")",""),"+","plus"),"--","-")," ",""),"&amp;","-")))</f>
        <v>ACTRIS_vocab:2-methylbutaneamountfraction</v>
      </c>
      <c r="B53" s="23" t="s">
        <v>128</v>
      </c>
      <c r="C53" s="24"/>
      <c r="D53" s="23" t="s">
        <v>129</v>
      </c>
      <c r="E53" s="20" t="s">
        <v>72</v>
      </c>
      <c r="F53" s="24"/>
      <c r="G53" s="24"/>
      <c r="H53" s="24"/>
      <c r="I53" s="21" t="s">
        <v>82</v>
      </c>
      <c r="J53" s="23" t="s">
        <v>125</v>
      </c>
      <c r="K53" s="21" t="s">
        <v>76</v>
      </c>
      <c r="L53" s="24"/>
      <c r="M53" s="25"/>
      <c r="N53" s="22" t="s">
        <v>79</v>
      </c>
      <c r="O53" s="24"/>
      <c r="P53" s="19"/>
    </row>
    <row r="54" customFormat="false" ht="15" hidden="false" customHeight="true" outlineLevel="0" collapsed="false">
      <c r="A54" s="18" t="str">
        <f aca="false">IF(ISBLANK($B54),"",$B$2 &amp; ":" &amp; (SUBSTITUTE(SUBSTITUTE(SUBSTITUTE(SUBSTITUTE(SUBSTITUTE(SUBSTITUTE(SUBSTITUTE(SUBSTITUTE(SUBSTITUTE(B54," ",""),"/","Div"),",","-"),"(","-"),")",""),"+","plus"),"--","-")," ",""),"&amp;","-")))</f>
        <v>ACTRIS_vocab:cyclohexanenumberconcentration</v>
      </c>
      <c r="B54" s="23" t="s">
        <v>130</v>
      </c>
      <c r="C54" s="24"/>
      <c r="D54" s="23" t="s">
        <v>131</v>
      </c>
      <c r="E54" s="20" t="s">
        <v>72</v>
      </c>
      <c r="F54" s="24"/>
      <c r="G54" s="24"/>
      <c r="H54" s="24"/>
      <c r="I54" s="21" t="s">
        <v>85</v>
      </c>
      <c r="J54" s="23" t="s">
        <v>132</v>
      </c>
      <c r="K54" s="21" t="s">
        <v>76</v>
      </c>
      <c r="L54" s="24"/>
      <c r="M54" s="25"/>
      <c r="N54" s="22" t="s">
        <v>79</v>
      </c>
      <c r="O54" s="24"/>
      <c r="P54" s="19"/>
    </row>
    <row r="55" customFormat="false" ht="15" hidden="false" customHeight="true" outlineLevel="0" collapsed="false">
      <c r="A55" s="18" t="str">
        <f aca="false">IF(ISBLANK($B55),"",$B$2 &amp; ":" &amp; (SUBSTITUTE(SUBSTITUTE(SUBSTITUTE(SUBSTITUTE(SUBSTITUTE(SUBSTITUTE(SUBSTITUTE(SUBSTITUTE(SUBSTITUTE(B55," ",""),"/","Div"),",","-"),"(","-"),")",""),"+","plus"),"--","-")," ",""),"&amp;","-")))</f>
        <v>ACTRIS_vocab:cyclohexanemassconcentration</v>
      </c>
      <c r="B55" s="23" t="s">
        <v>133</v>
      </c>
      <c r="C55" s="24"/>
      <c r="D55" s="23" t="s">
        <v>134</v>
      </c>
      <c r="E55" s="20" t="s">
        <v>72</v>
      </c>
      <c r="F55" s="24"/>
      <c r="G55" s="24"/>
      <c r="H55" s="24"/>
      <c r="I55" s="21" t="s">
        <v>89</v>
      </c>
      <c r="J55" s="23" t="s">
        <v>132</v>
      </c>
      <c r="K55" s="21" t="s">
        <v>76</v>
      </c>
      <c r="L55" s="24"/>
      <c r="M55" s="25"/>
      <c r="N55" s="22" t="s">
        <v>79</v>
      </c>
      <c r="O55" s="24"/>
      <c r="P55" s="19"/>
    </row>
    <row r="56" customFormat="false" ht="15" hidden="false" customHeight="true" outlineLevel="0" collapsed="false">
      <c r="A56" s="18" t="str">
        <f aca="false">IF(ISBLANK($B56),"",$B$2 &amp; ":" &amp; (SUBSTITUTE(SUBSTITUTE(SUBSTITUTE(SUBSTITUTE(SUBSTITUTE(SUBSTITUTE(SUBSTITUTE(SUBSTITUTE(SUBSTITUTE(B56," ",""),"/","Div"),",","-"),"(","-"),")",""),"+","plus"),"--","-")," ",""),"&amp;","-")))</f>
        <v>ACTRIS_vocab:cyclohexaneamountfraction</v>
      </c>
      <c r="B56" s="23" t="s">
        <v>135</v>
      </c>
      <c r="C56" s="24"/>
      <c r="D56" s="23" t="s">
        <v>136</v>
      </c>
      <c r="E56" s="20" t="s">
        <v>72</v>
      </c>
      <c r="F56" s="24"/>
      <c r="G56" s="24"/>
      <c r="H56" s="24"/>
      <c r="I56" s="21" t="s">
        <v>82</v>
      </c>
      <c r="J56" s="23" t="s">
        <v>132</v>
      </c>
      <c r="K56" s="21" t="s">
        <v>76</v>
      </c>
      <c r="L56" s="24"/>
      <c r="M56" s="25"/>
      <c r="N56" s="22" t="s">
        <v>79</v>
      </c>
      <c r="O56" s="24"/>
      <c r="P56" s="19"/>
    </row>
    <row r="57" customFormat="false" ht="15" hidden="false" customHeight="true" outlineLevel="0" collapsed="false">
      <c r="A57" s="18" t="str">
        <f aca="false">IF(ISBLANK($B57),"",$B$2 &amp; ":" &amp; (SUBSTITUTE(SUBSTITUTE(SUBSTITUTE(SUBSTITUTE(SUBSTITUTE(SUBSTITUTE(SUBSTITUTE(SUBSTITUTE(SUBSTITUTE(B57," ",""),"/","Div"),",","-"),"(","-"),")",""),"+","plus"),"--","-")," ",""),"&amp;","-")))</f>
        <v>ACTRIS_vocab:n-hexanenumberconcentration</v>
      </c>
      <c r="B57" s="23" t="s">
        <v>137</v>
      </c>
      <c r="C57" s="24"/>
      <c r="D57" s="23" t="s">
        <v>138</v>
      </c>
      <c r="E57" s="20" t="s">
        <v>72</v>
      </c>
      <c r="F57" s="24"/>
      <c r="G57" s="24"/>
      <c r="H57" s="24"/>
      <c r="I57" s="21" t="s">
        <v>85</v>
      </c>
      <c r="J57" s="23" t="s">
        <v>139</v>
      </c>
      <c r="K57" s="21" t="s">
        <v>76</v>
      </c>
      <c r="L57" s="24"/>
      <c r="M57" s="25"/>
      <c r="N57" s="22" t="s">
        <v>79</v>
      </c>
      <c r="O57" s="24"/>
      <c r="P57" s="19"/>
    </row>
    <row r="58" customFormat="false" ht="15" hidden="false" customHeight="true" outlineLevel="0" collapsed="false">
      <c r="A58" s="18" t="str">
        <f aca="false">IF(ISBLANK($B58),"",$B$2 &amp; ":" &amp; (SUBSTITUTE(SUBSTITUTE(SUBSTITUTE(SUBSTITUTE(SUBSTITUTE(SUBSTITUTE(SUBSTITUTE(SUBSTITUTE(SUBSTITUTE(B58," ",""),"/","Div"),",","-"),"(","-"),")",""),"+","plus"),"--","-")," ",""),"&amp;","-")))</f>
        <v>ACTRIS_vocab:n-hexanemassconcentration</v>
      </c>
      <c r="B58" s="23" t="s">
        <v>140</v>
      </c>
      <c r="C58" s="24"/>
      <c r="D58" s="23" t="s">
        <v>141</v>
      </c>
      <c r="E58" s="20" t="s">
        <v>72</v>
      </c>
      <c r="F58" s="24"/>
      <c r="G58" s="24"/>
      <c r="H58" s="24"/>
      <c r="I58" s="21" t="s">
        <v>89</v>
      </c>
      <c r="J58" s="23" t="s">
        <v>139</v>
      </c>
      <c r="K58" s="21" t="s">
        <v>76</v>
      </c>
      <c r="L58" s="24"/>
      <c r="M58" s="25"/>
      <c r="N58" s="22" t="s">
        <v>79</v>
      </c>
      <c r="O58" s="24"/>
      <c r="P58" s="19"/>
    </row>
    <row r="59" customFormat="false" ht="15" hidden="false" customHeight="true" outlineLevel="0" collapsed="false">
      <c r="A59" s="18" t="str">
        <f aca="false">IF(ISBLANK($B59),"",$B$2 &amp; ":" &amp; (SUBSTITUTE(SUBSTITUTE(SUBSTITUTE(SUBSTITUTE(SUBSTITUTE(SUBSTITUTE(SUBSTITUTE(SUBSTITUTE(SUBSTITUTE(B59," ",""),"/","Div"),",","-"),"(","-"),")",""),"+","plus"),"--","-")," ",""),"&amp;","-")))</f>
        <v>ACTRIS_vocab:n-hexaneamountfraction</v>
      </c>
      <c r="B59" s="23" t="s">
        <v>142</v>
      </c>
      <c r="C59" s="24"/>
      <c r="D59" s="23" t="s">
        <v>143</v>
      </c>
      <c r="E59" s="20" t="s">
        <v>72</v>
      </c>
      <c r="F59" s="24"/>
      <c r="G59" s="24"/>
      <c r="H59" s="24"/>
      <c r="I59" s="21" t="s">
        <v>82</v>
      </c>
      <c r="J59" s="23" t="s">
        <v>139</v>
      </c>
      <c r="K59" s="21" t="s">
        <v>76</v>
      </c>
      <c r="L59" s="24"/>
      <c r="M59" s="25"/>
      <c r="N59" s="22" t="s">
        <v>79</v>
      </c>
      <c r="O59" s="24"/>
      <c r="P59" s="19"/>
    </row>
    <row r="60" customFormat="false" ht="15" hidden="false" customHeight="true" outlineLevel="0" collapsed="false">
      <c r="A60" s="18" t="str">
        <f aca="false">IF(ISBLANK($B60),"",$B$2 &amp; ":" &amp; (SUBSTITUTE(SUBSTITUTE(SUBSTITUTE(SUBSTITUTE(SUBSTITUTE(SUBSTITUTE(SUBSTITUTE(SUBSTITUTE(SUBSTITUTE(B60," ",""),"/","Div"),",","-"),"(","-"),")",""),"+","plus"),"--","-")," ",""),"&amp;","-")))</f>
        <v>ACTRIS_vocab:n-heptanenumberconcentration</v>
      </c>
      <c r="B60" s="23" t="s">
        <v>144</v>
      </c>
      <c r="C60" s="24"/>
      <c r="D60" s="23" t="s">
        <v>145</v>
      </c>
      <c r="E60" s="20" t="s">
        <v>72</v>
      </c>
      <c r="F60" s="24"/>
      <c r="G60" s="24"/>
      <c r="H60" s="24"/>
      <c r="I60" s="21" t="s">
        <v>85</v>
      </c>
      <c r="J60" s="23" t="s">
        <v>146</v>
      </c>
      <c r="K60" s="21" t="s">
        <v>76</v>
      </c>
      <c r="L60" s="24"/>
      <c r="M60" s="25"/>
      <c r="N60" s="22" t="s">
        <v>79</v>
      </c>
      <c r="O60" s="24"/>
      <c r="P60" s="19"/>
    </row>
    <row r="61" customFormat="false" ht="15" hidden="false" customHeight="true" outlineLevel="0" collapsed="false">
      <c r="A61" s="18" t="str">
        <f aca="false">IF(ISBLANK($B61),"",$B$2 &amp; ":" &amp; (SUBSTITUTE(SUBSTITUTE(SUBSTITUTE(SUBSTITUTE(SUBSTITUTE(SUBSTITUTE(SUBSTITUTE(SUBSTITUTE(SUBSTITUTE(B61," ",""),"/","Div"),",","-"),"(","-"),")",""),"+","plus"),"--","-")," ",""),"&amp;","-")))</f>
        <v>ACTRIS_vocab:n-heptanemassconcentration</v>
      </c>
      <c r="B61" s="23" t="s">
        <v>147</v>
      </c>
      <c r="C61" s="24"/>
      <c r="D61" s="23" t="s">
        <v>148</v>
      </c>
      <c r="E61" s="20" t="s">
        <v>72</v>
      </c>
      <c r="F61" s="24"/>
      <c r="G61" s="24"/>
      <c r="H61" s="24"/>
      <c r="I61" s="21" t="s">
        <v>89</v>
      </c>
      <c r="J61" s="23" t="s">
        <v>146</v>
      </c>
      <c r="K61" s="21" t="s">
        <v>76</v>
      </c>
      <c r="L61" s="24"/>
      <c r="M61" s="25"/>
      <c r="N61" s="22" t="s">
        <v>79</v>
      </c>
      <c r="O61" s="24"/>
      <c r="P61" s="19"/>
    </row>
    <row r="62" customFormat="false" ht="15" hidden="false" customHeight="true" outlineLevel="0" collapsed="false">
      <c r="A62" s="18" t="str">
        <f aca="false">IF(ISBLANK($B62),"",$B$2 &amp; ":" &amp; (SUBSTITUTE(SUBSTITUTE(SUBSTITUTE(SUBSTITUTE(SUBSTITUTE(SUBSTITUTE(SUBSTITUTE(SUBSTITUTE(SUBSTITUTE(B62," ",""),"/","Div"),",","-"),"(","-"),")",""),"+","plus"),"--","-")," ",""),"&amp;","-")))</f>
        <v>ACTRIS_vocab:n-heptaneamountfraction</v>
      </c>
      <c r="B62" s="23" t="s">
        <v>149</v>
      </c>
      <c r="C62" s="24"/>
      <c r="D62" s="23" t="s">
        <v>150</v>
      </c>
      <c r="E62" s="20" t="s">
        <v>72</v>
      </c>
      <c r="F62" s="24"/>
      <c r="G62" s="24"/>
      <c r="H62" s="24"/>
      <c r="I62" s="21" t="s">
        <v>82</v>
      </c>
      <c r="J62" s="23" t="s">
        <v>146</v>
      </c>
      <c r="K62" s="21" t="s">
        <v>76</v>
      </c>
      <c r="L62" s="24"/>
      <c r="M62" s="25"/>
      <c r="N62" s="22" t="s">
        <v>79</v>
      </c>
      <c r="O62" s="24"/>
      <c r="P62" s="19"/>
    </row>
    <row r="63" customFormat="false" ht="15" hidden="false" customHeight="true" outlineLevel="0" collapsed="false">
      <c r="A63" s="18" t="str">
        <f aca="false">IF(ISBLANK($B63),"",$B$2 &amp; ":" &amp; (SUBSTITUTE(SUBSTITUTE(SUBSTITUTE(SUBSTITUTE(SUBSTITUTE(SUBSTITUTE(SUBSTITUTE(SUBSTITUTE(SUBSTITUTE(B63," ",""),"/","Div"),",","-"),"(","-"),")",""),"+","plus"),"--","-")," ",""),"&amp;","-")))</f>
        <v>ACTRIS_vocab:methyl-cyclohexanenumberconcentration</v>
      </c>
      <c r="B63" s="23" t="s">
        <v>151</v>
      </c>
      <c r="C63" s="24"/>
      <c r="D63" s="23" t="s">
        <v>152</v>
      </c>
      <c r="E63" s="20" t="s">
        <v>72</v>
      </c>
      <c r="F63" s="24"/>
      <c r="G63" s="24"/>
      <c r="H63" s="24"/>
      <c r="I63" s="21" t="s">
        <v>85</v>
      </c>
      <c r="J63" s="23" t="s">
        <v>153</v>
      </c>
      <c r="K63" s="21" t="s">
        <v>76</v>
      </c>
      <c r="L63" s="24"/>
      <c r="M63" s="25"/>
      <c r="N63" s="22" t="s">
        <v>79</v>
      </c>
      <c r="O63" s="24"/>
      <c r="P63" s="19"/>
    </row>
    <row r="64" customFormat="false" ht="15" hidden="false" customHeight="true" outlineLevel="0" collapsed="false">
      <c r="A64" s="18" t="str">
        <f aca="false">IF(ISBLANK($B64),"",$B$2 &amp; ":" &amp; (SUBSTITUTE(SUBSTITUTE(SUBSTITUTE(SUBSTITUTE(SUBSTITUTE(SUBSTITUTE(SUBSTITUTE(SUBSTITUTE(SUBSTITUTE(B64," ",""),"/","Div"),",","-"),"(","-"),")",""),"+","plus"),"--","-")," ",""),"&amp;","-")))</f>
        <v>ACTRIS_vocab:methyl-cyclohexanemassconcentration</v>
      </c>
      <c r="B64" s="23" t="s">
        <v>154</v>
      </c>
      <c r="C64" s="24"/>
      <c r="D64" s="23" t="s">
        <v>155</v>
      </c>
      <c r="E64" s="20" t="s">
        <v>72</v>
      </c>
      <c r="F64" s="24"/>
      <c r="G64" s="24"/>
      <c r="H64" s="24"/>
      <c r="I64" s="21" t="s">
        <v>89</v>
      </c>
      <c r="J64" s="23" t="s">
        <v>153</v>
      </c>
      <c r="K64" s="21" t="s">
        <v>76</v>
      </c>
      <c r="L64" s="24"/>
      <c r="M64" s="25"/>
      <c r="N64" s="22" t="s">
        <v>79</v>
      </c>
      <c r="O64" s="24"/>
      <c r="P64" s="19"/>
    </row>
    <row r="65" customFormat="false" ht="15" hidden="false" customHeight="true" outlineLevel="0" collapsed="false">
      <c r="A65" s="18" t="str">
        <f aca="false">IF(ISBLANK($B65),"",$B$2 &amp; ":" &amp; (SUBSTITUTE(SUBSTITUTE(SUBSTITUTE(SUBSTITUTE(SUBSTITUTE(SUBSTITUTE(SUBSTITUTE(SUBSTITUTE(SUBSTITUTE(B65," ",""),"/","Div"),",","-"),"(","-"),")",""),"+","plus"),"--","-")," ",""),"&amp;","-")))</f>
        <v>ACTRIS_vocab:methyl-cyclohexaneamountfraction</v>
      </c>
      <c r="B65" s="23" t="s">
        <v>156</v>
      </c>
      <c r="C65" s="24"/>
      <c r="D65" s="23" t="s">
        <v>157</v>
      </c>
      <c r="E65" s="20" t="s">
        <v>72</v>
      </c>
      <c r="F65" s="24"/>
      <c r="G65" s="24"/>
      <c r="H65" s="24"/>
      <c r="I65" s="21" t="s">
        <v>82</v>
      </c>
      <c r="J65" s="23" t="s">
        <v>153</v>
      </c>
      <c r="K65" s="21" t="s">
        <v>76</v>
      </c>
      <c r="L65" s="24"/>
      <c r="M65" s="25"/>
      <c r="N65" s="22" t="s">
        <v>79</v>
      </c>
      <c r="O65" s="24"/>
      <c r="P65" s="19"/>
    </row>
    <row r="66" customFormat="false" ht="15" hidden="false" customHeight="true" outlineLevel="0" collapsed="false">
      <c r="A66" s="18" t="str">
        <f aca="false">IF(ISBLANK($B66),"",$B$2 &amp; ":" &amp; (SUBSTITUTE(SUBSTITUTE(SUBSTITUTE(SUBSTITUTE(SUBSTITUTE(SUBSTITUTE(SUBSTITUTE(SUBSTITUTE(SUBSTITUTE(B66," ",""),"/","Div"),",","-"),"(","-"),")",""),"+","plus"),"--","-")," ",""),"&amp;","-")))</f>
        <v>ACTRIS_vocab:ethyl-cyclohexanenumberconcentration</v>
      </c>
      <c r="B66" s="23" t="s">
        <v>158</v>
      </c>
      <c r="C66" s="24"/>
      <c r="D66" s="23" t="s">
        <v>159</v>
      </c>
      <c r="E66" s="20" t="s">
        <v>72</v>
      </c>
      <c r="F66" s="24"/>
      <c r="G66" s="24"/>
      <c r="H66" s="24"/>
      <c r="I66" s="21" t="s">
        <v>85</v>
      </c>
      <c r="J66" s="23" t="s">
        <v>160</v>
      </c>
      <c r="K66" s="21" t="s">
        <v>76</v>
      </c>
      <c r="L66" s="24"/>
      <c r="M66" s="25"/>
      <c r="N66" s="22" t="s">
        <v>79</v>
      </c>
      <c r="O66" s="24"/>
      <c r="P66" s="19"/>
    </row>
    <row r="67" customFormat="false" ht="15" hidden="false" customHeight="true" outlineLevel="0" collapsed="false">
      <c r="A67" s="18" t="str">
        <f aca="false">IF(ISBLANK($B67),"",$B$2 &amp; ":" &amp; (SUBSTITUTE(SUBSTITUTE(SUBSTITUTE(SUBSTITUTE(SUBSTITUTE(SUBSTITUTE(SUBSTITUTE(SUBSTITUTE(SUBSTITUTE(B67," ",""),"/","Div"),",","-"),"(","-"),")",""),"+","plus"),"--","-")," ",""),"&amp;","-")))</f>
        <v>ACTRIS_vocab:ethyl-cyclohexanemassconcentration</v>
      </c>
      <c r="B67" s="23" t="s">
        <v>161</v>
      </c>
      <c r="C67" s="24"/>
      <c r="D67" s="23" t="s">
        <v>162</v>
      </c>
      <c r="E67" s="20" t="s">
        <v>72</v>
      </c>
      <c r="F67" s="24"/>
      <c r="G67" s="24"/>
      <c r="H67" s="24"/>
      <c r="I67" s="21" t="s">
        <v>89</v>
      </c>
      <c r="J67" s="23" t="s">
        <v>160</v>
      </c>
      <c r="K67" s="21" t="s">
        <v>76</v>
      </c>
      <c r="L67" s="24"/>
      <c r="M67" s="25"/>
      <c r="N67" s="22" t="s">
        <v>79</v>
      </c>
      <c r="O67" s="24"/>
      <c r="P67" s="19"/>
    </row>
    <row r="68" customFormat="false" ht="15" hidden="false" customHeight="true" outlineLevel="0" collapsed="false">
      <c r="A68" s="18" t="str">
        <f aca="false">IF(ISBLANK($B68),"",$B$2 &amp; ":" &amp; (SUBSTITUTE(SUBSTITUTE(SUBSTITUTE(SUBSTITUTE(SUBSTITUTE(SUBSTITUTE(SUBSTITUTE(SUBSTITUTE(SUBSTITUTE(B68," ",""),"/","Div"),",","-"),"(","-"),")",""),"+","plus"),"--","-")," ",""),"&amp;","-")))</f>
        <v>ACTRIS_vocab:ethyl-cyclohexaneamountfraction</v>
      </c>
      <c r="B68" s="23" t="s">
        <v>163</v>
      </c>
      <c r="C68" s="24"/>
      <c r="D68" s="23" t="s">
        <v>164</v>
      </c>
      <c r="E68" s="20" t="s">
        <v>72</v>
      </c>
      <c r="F68" s="24"/>
      <c r="G68" s="24"/>
      <c r="H68" s="24"/>
      <c r="I68" s="21" t="s">
        <v>82</v>
      </c>
      <c r="J68" s="23" t="s">
        <v>160</v>
      </c>
      <c r="K68" s="21" t="s">
        <v>76</v>
      </c>
      <c r="L68" s="24"/>
      <c r="M68" s="25"/>
      <c r="N68" s="22" t="s">
        <v>79</v>
      </c>
      <c r="O68" s="24"/>
      <c r="P68" s="19"/>
    </row>
    <row r="69" customFormat="false" ht="15" hidden="false" customHeight="true" outlineLevel="0" collapsed="false">
      <c r="A69" s="18" t="str">
        <f aca="false">IF(ISBLANK($B69),"",$B$2 &amp; ":" &amp; (SUBSTITUTE(SUBSTITUTE(SUBSTITUTE(SUBSTITUTE(SUBSTITUTE(SUBSTITUTE(SUBSTITUTE(SUBSTITUTE(SUBSTITUTE(B69," ",""),"/","Div"),",","-"),"(","-"),")",""),"+","plus"),"--","-")," ",""),"&amp;","-")))</f>
        <v>ACTRIS_vocab:dimethyl-cyclohexanenumberconcentration</v>
      </c>
      <c r="B69" s="23" t="s">
        <v>165</v>
      </c>
      <c r="C69" s="24"/>
      <c r="D69" s="23" t="s">
        <v>166</v>
      </c>
      <c r="E69" s="20" t="s">
        <v>72</v>
      </c>
      <c r="F69" s="24"/>
      <c r="G69" s="24"/>
      <c r="H69" s="24"/>
      <c r="I69" s="21" t="s">
        <v>85</v>
      </c>
      <c r="J69" s="23" t="s">
        <v>167</v>
      </c>
      <c r="K69" s="21" t="s">
        <v>76</v>
      </c>
      <c r="L69" s="24"/>
      <c r="M69" s="25"/>
      <c r="N69" s="22" t="s">
        <v>79</v>
      </c>
      <c r="O69" s="24"/>
      <c r="P69" s="19"/>
    </row>
    <row r="70" customFormat="false" ht="15" hidden="false" customHeight="true" outlineLevel="0" collapsed="false">
      <c r="A70" s="18" t="str">
        <f aca="false">IF(ISBLANK($B70),"",$B$2 &amp; ":" &amp; (SUBSTITUTE(SUBSTITUTE(SUBSTITUTE(SUBSTITUTE(SUBSTITUTE(SUBSTITUTE(SUBSTITUTE(SUBSTITUTE(SUBSTITUTE(B70," ",""),"/","Div"),",","-"),"(","-"),")",""),"+","plus"),"--","-")," ",""),"&amp;","-")))</f>
        <v>ACTRIS_vocab:dimethyl-cyclohexanemassconcentration</v>
      </c>
      <c r="B70" s="23" t="s">
        <v>168</v>
      </c>
      <c r="C70" s="24"/>
      <c r="D70" s="23" t="s">
        <v>169</v>
      </c>
      <c r="E70" s="20" t="s">
        <v>72</v>
      </c>
      <c r="F70" s="24"/>
      <c r="G70" s="24"/>
      <c r="H70" s="24"/>
      <c r="I70" s="21" t="s">
        <v>89</v>
      </c>
      <c r="J70" s="23" t="s">
        <v>167</v>
      </c>
      <c r="K70" s="21" t="s">
        <v>76</v>
      </c>
      <c r="L70" s="24"/>
      <c r="M70" s="25"/>
      <c r="N70" s="22" t="s">
        <v>79</v>
      </c>
      <c r="O70" s="24"/>
      <c r="P70" s="19"/>
    </row>
    <row r="71" customFormat="false" ht="15" hidden="false" customHeight="true" outlineLevel="0" collapsed="false">
      <c r="A71" s="18" t="str">
        <f aca="false">IF(ISBLANK($B71),"",$B$2 &amp; ":" &amp; (SUBSTITUTE(SUBSTITUTE(SUBSTITUTE(SUBSTITUTE(SUBSTITUTE(SUBSTITUTE(SUBSTITUTE(SUBSTITUTE(SUBSTITUTE(B71," ",""),"/","Div"),",","-"),"(","-"),")",""),"+","plus"),"--","-")," ",""),"&amp;","-")))</f>
        <v>ACTRIS_vocab:dimethyl-cyclohexaneamountfraction</v>
      </c>
      <c r="B71" s="23" t="s">
        <v>170</v>
      </c>
      <c r="C71" s="24"/>
      <c r="D71" s="23" t="s">
        <v>171</v>
      </c>
      <c r="E71" s="20" t="s">
        <v>72</v>
      </c>
      <c r="F71" s="24"/>
      <c r="G71" s="24"/>
      <c r="H71" s="24"/>
      <c r="I71" s="21" t="s">
        <v>82</v>
      </c>
      <c r="J71" s="23" t="s">
        <v>167</v>
      </c>
      <c r="K71" s="21" t="s">
        <v>76</v>
      </c>
      <c r="L71" s="24"/>
      <c r="M71" s="25"/>
      <c r="N71" s="22" t="s">
        <v>79</v>
      </c>
      <c r="O71" s="24"/>
      <c r="P71" s="19"/>
    </row>
    <row r="72" customFormat="false" ht="15" hidden="false" customHeight="true" outlineLevel="0" collapsed="false">
      <c r="A72" s="18" t="str">
        <f aca="false">IF(ISBLANK($B72),"",$B$2 &amp; ":" &amp; (SUBSTITUTE(SUBSTITUTE(SUBSTITUTE(SUBSTITUTE(SUBSTITUTE(SUBSTITUTE(SUBSTITUTE(SUBSTITUTE(SUBSTITUTE(B72," ",""),"/","Div"),",","-"),"(","-"),")",""),"+","plus"),"--","-")," ",""),"&amp;","-")))</f>
        <v>ACTRIS_vocab:n-octanenumberconcentration</v>
      </c>
      <c r="B72" s="23" t="s">
        <v>172</v>
      </c>
      <c r="C72" s="24"/>
      <c r="D72" s="23" t="s">
        <v>173</v>
      </c>
      <c r="E72" s="20" t="s">
        <v>72</v>
      </c>
      <c r="F72" s="24"/>
      <c r="G72" s="24"/>
      <c r="H72" s="24"/>
      <c r="I72" s="21" t="s">
        <v>85</v>
      </c>
      <c r="J72" s="23" t="s">
        <v>174</v>
      </c>
      <c r="K72" s="21" t="s">
        <v>76</v>
      </c>
      <c r="L72" s="24"/>
      <c r="M72" s="25"/>
      <c r="N72" s="22" t="s">
        <v>79</v>
      </c>
      <c r="O72" s="24"/>
      <c r="P72" s="19"/>
    </row>
    <row r="73" customFormat="false" ht="15" hidden="false" customHeight="true" outlineLevel="0" collapsed="false">
      <c r="A73" s="18" t="str">
        <f aca="false">IF(ISBLANK($B73),"",$B$2 &amp; ":" &amp; (SUBSTITUTE(SUBSTITUTE(SUBSTITUTE(SUBSTITUTE(SUBSTITUTE(SUBSTITUTE(SUBSTITUTE(SUBSTITUTE(SUBSTITUTE(B73," ",""),"/","Div"),",","-"),"(","-"),")",""),"+","plus"),"--","-")," ",""),"&amp;","-")))</f>
        <v>ACTRIS_vocab:n-octanemassconcentration</v>
      </c>
      <c r="B73" s="23" t="s">
        <v>175</v>
      </c>
      <c r="C73" s="24"/>
      <c r="D73" s="23" t="s">
        <v>176</v>
      </c>
      <c r="E73" s="20" t="s">
        <v>72</v>
      </c>
      <c r="F73" s="24"/>
      <c r="G73" s="24"/>
      <c r="H73" s="24"/>
      <c r="I73" s="21" t="s">
        <v>89</v>
      </c>
      <c r="J73" s="23" t="s">
        <v>174</v>
      </c>
      <c r="K73" s="21" t="s">
        <v>76</v>
      </c>
      <c r="L73" s="24"/>
      <c r="M73" s="25"/>
      <c r="N73" s="22" t="s">
        <v>79</v>
      </c>
      <c r="O73" s="24"/>
      <c r="P73" s="19"/>
    </row>
    <row r="74" customFormat="false" ht="15" hidden="false" customHeight="true" outlineLevel="0" collapsed="false">
      <c r="A74" s="18" t="str">
        <f aca="false">IF(ISBLANK($B74),"",$B$2 &amp; ":" &amp; (SUBSTITUTE(SUBSTITUTE(SUBSTITUTE(SUBSTITUTE(SUBSTITUTE(SUBSTITUTE(SUBSTITUTE(SUBSTITUTE(SUBSTITUTE(B74," ",""),"/","Div"),",","-"),"(","-"),")",""),"+","plus"),"--","-")," ",""),"&amp;","-")))</f>
        <v>ACTRIS_vocab:n-octaneamountfraction</v>
      </c>
      <c r="B74" s="23" t="s">
        <v>177</v>
      </c>
      <c r="C74" s="24"/>
      <c r="D74" s="23" t="s">
        <v>178</v>
      </c>
      <c r="E74" s="20" t="s">
        <v>72</v>
      </c>
      <c r="F74" s="24"/>
      <c r="G74" s="24"/>
      <c r="H74" s="24"/>
      <c r="I74" s="21" t="s">
        <v>82</v>
      </c>
      <c r="J74" s="23" t="s">
        <v>174</v>
      </c>
      <c r="K74" s="21" t="s">
        <v>76</v>
      </c>
      <c r="L74" s="24"/>
      <c r="M74" s="25"/>
      <c r="N74" s="22" t="s">
        <v>79</v>
      </c>
      <c r="O74" s="24"/>
      <c r="P74" s="19"/>
    </row>
    <row r="75" customFormat="false" ht="15" hidden="false" customHeight="true" outlineLevel="0" collapsed="false">
      <c r="A75" s="18" t="str">
        <f aca="false">IF(ISBLANK($B75),"",$B$2 &amp; ":" &amp; (SUBSTITUTE(SUBSTITUTE(SUBSTITUTE(SUBSTITUTE(SUBSTITUTE(SUBSTITUTE(SUBSTITUTE(SUBSTITUTE(SUBSTITUTE(B75," ",""),"/","Div"),",","-"),"(","-"),")",""),"+","plus"),"--","-")," ",""),"&amp;","-")))</f>
        <v>ACTRIS_vocab:n-dodecanenumberconcentration</v>
      </c>
      <c r="B75" s="23" t="s">
        <v>179</v>
      </c>
      <c r="C75" s="24"/>
      <c r="D75" s="23" t="s">
        <v>180</v>
      </c>
      <c r="E75" s="20" t="s">
        <v>72</v>
      </c>
      <c r="F75" s="24"/>
      <c r="G75" s="24"/>
      <c r="H75" s="24"/>
      <c r="I75" s="21" t="s">
        <v>85</v>
      </c>
      <c r="J75" s="23" t="s">
        <v>181</v>
      </c>
      <c r="K75" s="21" t="s">
        <v>76</v>
      </c>
      <c r="L75" s="24"/>
      <c r="M75" s="25"/>
      <c r="N75" s="22" t="s">
        <v>79</v>
      </c>
      <c r="O75" s="24"/>
      <c r="P75" s="19"/>
    </row>
    <row r="76" customFormat="false" ht="15" hidden="false" customHeight="true" outlineLevel="0" collapsed="false">
      <c r="A76" s="18" t="str">
        <f aca="false">IF(ISBLANK($B76),"",$B$2 &amp; ":" &amp; (SUBSTITUTE(SUBSTITUTE(SUBSTITUTE(SUBSTITUTE(SUBSTITUTE(SUBSTITUTE(SUBSTITUTE(SUBSTITUTE(SUBSTITUTE(B76," ",""),"/","Div"),",","-"),"(","-"),")",""),"+","plus"),"--","-")," ",""),"&amp;","-")))</f>
        <v>ACTRIS_vocab:n-dodecanemassconcentration</v>
      </c>
      <c r="B76" s="23" t="s">
        <v>182</v>
      </c>
      <c r="C76" s="24"/>
      <c r="D76" s="23" t="s">
        <v>183</v>
      </c>
      <c r="E76" s="20" t="s">
        <v>72</v>
      </c>
      <c r="F76" s="24"/>
      <c r="G76" s="24"/>
      <c r="H76" s="24"/>
      <c r="I76" s="21" t="s">
        <v>89</v>
      </c>
      <c r="J76" s="23" t="s">
        <v>181</v>
      </c>
      <c r="K76" s="21" t="s">
        <v>76</v>
      </c>
      <c r="L76" s="24"/>
      <c r="M76" s="25"/>
      <c r="N76" s="22" t="s">
        <v>79</v>
      </c>
      <c r="O76" s="24"/>
      <c r="P76" s="19"/>
    </row>
    <row r="77" customFormat="false" ht="15" hidden="false" customHeight="true" outlineLevel="0" collapsed="false">
      <c r="A77" s="18" t="str">
        <f aca="false">IF(ISBLANK($B77),"",$B$2 &amp; ":" &amp; (SUBSTITUTE(SUBSTITUTE(SUBSTITUTE(SUBSTITUTE(SUBSTITUTE(SUBSTITUTE(SUBSTITUTE(SUBSTITUTE(SUBSTITUTE(B77," ",""),"/","Div"),",","-"),"(","-"),")",""),"+","plus"),"--","-")," ",""),"&amp;","-")))</f>
        <v>ACTRIS_vocab:n-dodecaneamountfraction</v>
      </c>
      <c r="B77" s="23" t="s">
        <v>184</v>
      </c>
      <c r="C77" s="24"/>
      <c r="D77" s="23" t="s">
        <v>185</v>
      </c>
      <c r="E77" s="20" t="s">
        <v>72</v>
      </c>
      <c r="F77" s="24"/>
      <c r="G77" s="24"/>
      <c r="H77" s="24"/>
      <c r="I77" s="21" t="s">
        <v>82</v>
      </c>
      <c r="J77" s="23" t="s">
        <v>181</v>
      </c>
      <c r="K77" s="21" t="s">
        <v>76</v>
      </c>
      <c r="L77" s="24"/>
      <c r="M77" s="25"/>
      <c r="N77" s="22" t="s">
        <v>79</v>
      </c>
      <c r="O77" s="24"/>
      <c r="P77" s="19"/>
    </row>
    <row r="78" customFormat="false" ht="15" hidden="false" customHeight="true" outlineLevel="0" collapsed="false">
      <c r="A78" s="18" t="str">
        <f aca="false">IF(ISBLANK($B78),"",$B$2 &amp; ":" &amp; (SUBSTITUTE(SUBSTITUTE(SUBSTITUTE(SUBSTITUTE(SUBSTITUTE(SUBSTITUTE(SUBSTITUTE(SUBSTITUTE(SUBSTITUTE(B78," ",""),"/","Div"),",","-"),"(","-"),")",""),"+","plus"),"--","-")," ",""),"&amp;","-")))</f>
        <v>ACTRIS_vocab:isohexanesnumberconcentration</v>
      </c>
      <c r="B78" s="26" t="s">
        <v>186</v>
      </c>
      <c r="C78" s="24"/>
      <c r="D78" s="23" t="s">
        <v>187</v>
      </c>
      <c r="E78" s="20" t="s">
        <v>72</v>
      </c>
      <c r="F78" s="24"/>
      <c r="G78" s="24"/>
      <c r="H78" s="24"/>
      <c r="I78" s="21" t="s">
        <v>85</v>
      </c>
      <c r="J78" s="23" t="s">
        <v>188</v>
      </c>
      <c r="K78" s="21" t="s">
        <v>76</v>
      </c>
      <c r="L78" s="24"/>
      <c r="M78" s="25"/>
      <c r="N78" s="22" t="s">
        <v>189</v>
      </c>
      <c r="O78" s="21" t="s">
        <v>190</v>
      </c>
      <c r="P78" s="19"/>
    </row>
    <row r="79" customFormat="false" ht="15" hidden="false" customHeight="true" outlineLevel="0" collapsed="false">
      <c r="A79" s="18" t="str">
        <f aca="false">IF(ISBLANK($B79),"",$B$2 &amp; ":" &amp; (SUBSTITUTE(SUBSTITUTE(SUBSTITUTE(SUBSTITUTE(SUBSTITUTE(SUBSTITUTE(SUBSTITUTE(SUBSTITUTE(SUBSTITUTE(B79," ",""),"/","Div"),",","-"),"(","-"),")",""),"+","plus"),"--","-")," ",""),"&amp;","-")))</f>
        <v>ACTRIS_vocab:isohexanesmassconcentration</v>
      </c>
      <c r="B79" s="26" t="s">
        <v>191</v>
      </c>
      <c r="C79" s="24"/>
      <c r="D79" s="23" t="s">
        <v>192</v>
      </c>
      <c r="E79" s="20" t="s">
        <v>72</v>
      </c>
      <c r="F79" s="24"/>
      <c r="G79" s="24"/>
      <c r="H79" s="24"/>
      <c r="I79" s="21" t="s">
        <v>89</v>
      </c>
      <c r="J79" s="23" t="s">
        <v>188</v>
      </c>
      <c r="K79" s="21" t="s">
        <v>76</v>
      </c>
      <c r="L79" s="24"/>
      <c r="M79" s="25"/>
      <c r="N79" s="22" t="s">
        <v>189</v>
      </c>
      <c r="O79" s="21" t="s">
        <v>190</v>
      </c>
      <c r="P79" s="19"/>
    </row>
    <row r="80" customFormat="false" ht="15" hidden="false" customHeight="true" outlineLevel="0" collapsed="false">
      <c r="A80" s="18" t="str">
        <f aca="false">IF(ISBLANK($B80),"",$B$2 &amp; ":" &amp; (SUBSTITUTE(SUBSTITUTE(SUBSTITUTE(SUBSTITUTE(SUBSTITUTE(SUBSTITUTE(SUBSTITUTE(SUBSTITUTE(SUBSTITUTE(B80," ",""),"/","Div"),",","-"),"(","-"),")",""),"+","plus"),"--","-")," ",""),"&amp;","-")))</f>
        <v>ACTRIS_vocab:isohexanesamountfraction</v>
      </c>
      <c r="B80" s="26" t="s">
        <v>193</v>
      </c>
      <c r="C80" s="24"/>
      <c r="D80" s="23" t="s">
        <v>194</v>
      </c>
      <c r="E80" s="20" t="s">
        <v>72</v>
      </c>
      <c r="F80" s="24"/>
      <c r="G80" s="24"/>
      <c r="H80" s="24"/>
      <c r="I80" s="21" t="s">
        <v>82</v>
      </c>
      <c r="J80" s="23" t="s">
        <v>188</v>
      </c>
      <c r="K80" s="21" t="s">
        <v>76</v>
      </c>
      <c r="L80" s="24"/>
      <c r="M80" s="25"/>
      <c r="N80" s="22" t="s">
        <v>189</v>
      </c>
      <c r="O80" s="21" t="s">
        <v>190</v>
      </c>
      <c r="P80" s="19"/>
    </row>
    <row r="81" customFormat="false" ht="15" hidden="false" customHeight="true" outlineLevel="0" collapsed="false">
      <c r="A81" s="18" t="str">
        <f aca="false">IF(ISBLANK($B81),"",$B$2 &amp; ":" &amp; (SUBSTITUTE(SUBSTITUTE(SUBSTITUTE(SUBSTITUTE(SUBSTITUTE(SUBSTITUTE(SUBSTITUTE(SUBSTITUTE(SUBSTITUTE(B81," ",""),"/","Div"),",","-"),"(","-"),")",""),"+","plus"),"--","-")," ",""),"&amp;","-")))</f>
        <v>ACTRIS_vocab:isoheptanesnumberconcentration</v>
      </c>
      <c r="B81" s="26" t="s">
        <v>195</v>
      </c>
      <c r="C81" s="24"/>
      <c r="D81" s="23" t="s">
        <v>196</v>
      </c>
      <c r="E81" s="20" t="s">
        <v>72</v>
      </c>
      <c r="F81" s="24"/>
      <c r="G81" s="24"/>
      <c r="H81" s="24"/>
      <c r="I81" s="21" t="s">
        <v>85</v>
      </c>
      <c r="J81" s="23" t="s">
        <v>197</v>
      </c>
      <c r="K81" s="21" t="s">
        <v>76</v>
      </c>
      <c r="L81" s="24"/>
      <c r="M81" s="25"/>
      <c r="N81" s="22" t="s">
        <v>189</v>
      </c>
      <c r="O81" s="21" t="s">
        <v>190</v>
      </c>
      <c r="P81" s="19"/>
    </row>
    <row r="82" customFormat="false" ht="15" hidden="false" customHeight="true" outlineLevel="0" collapsed="false">
      <c r="A82" s="18" t="str">
        <f aca="false">IF(ISBLANK($B82),"",$B$2 &amp; ":" &amp; (SUBSTITUTE(SUBSTITUTE(SUBSTITUTE(SUBSTITUTE(SUBSTITUTE(SUBSTITUTE(SUBSTITUTE(SUBSTITUTE(SUBSTITUTE(B82," ",""),"/","Div"),",","-"),"(","-"),")",""),"+","plus"),"--","-")," ",""),"&amp;","-")))</f>
        <v>ACTRIS_vocab:isoheptanesmassconcentration</v>
      </c>
      <c r="B82" s="26" t="s">
        <v>198</v>
      </c>
      <c r="C82" s="24"/>
      <c r="D82" s="23" t="s">
        <v>199</v>
      </c>
      <c r="E82" s="20" t="s">
        <v>72</v>
      </c>
      <c r="F82" s="24"/>
      <c r="G82" s="24"/>
      <c r="H82" s="24"/>
      <c r="I82" s="21" t="s">
        <v>89</v>
      </c>
      <c r="J82" s="23" t="s">
        <v>197</v>
      </c>
      <c r="K82" s="21" t="s">
        <v>76</v>
      </c>
      <c r="L82" s="24"/>
      <c r="M82" s="25"/>
      <c r="N82" s="22" t="s">
        <v>189</v>
      </c>
      <c r="O82" s="21" t="s">
        <v>190</v>
      </c>
      <c r="P82" s="19"/>
    </row>
    <row r="83" customFormat="false" ht="15" hidden="false" customHeight="true" outlineLevel="0" collapsed="false">
      <c r="A83" s="18" t="str">
        <f aca="false">IF(ISBLANK($B83),"",$B$2 &amp; ":" &amp; (SUBSTITUTE(SUBSTITUTE(SUBSTITUTE(SUBSTITUTE(SUBSTITUTE(SUBSTITUTE(SUBSTITUTE(SUBSTITUTE(SUBSTITUTE(B83," ",""),"/","Div"),",","-"),"(","-"),")",""),"+","plus"),"--","-")," ",""),"&amp;","-")))</f>
        <v>ACTRIS_vocab:isoheptanesamountfraction</v>
      </c>
      <c r="B83" s="26" t="s">
        <v>200</v>
      </c>
      <c r="C83" s="24"/>
      <c r="D83" s="23" t="s">
        <v>201</v>
      </c>
      <c r="E83" s="20" t="s">
        <v>72</v>
      </c>
      <c r="F83" s="24"/>
      <c r="G83" s="24"/>
      <c r="H83" s="24"/>
      <c r="I83" s="21" t="s">
        <v>82</v>
      </c>
      <c r="J83" s="23" t="s">
        <v>197</v>
      </c>
      <c r="K83" s="21" t="s">
        <v>76</v>
      </c>
      <c r="L83" s="24"/>
      <c r="M83" s="25"/>
      <c r="N83" s="22" t="s">
        <v>189</v>
      </c>
      <c r="O83" s="21" t="s">
        <v>190</v>
      </c>
      <c r="P83" s="19"/>
    </row>
    <row r="84" customFormat="false" ht="15" hidden="false" customHeight="true" outlineLevel="0" collapsed="false">
      <c r="A84" s="18" t="str">
        <f aca="false">IF(ISBLANK($B84),"",$B$2 &amp; ":" &amp; (SUBSTITUTE(SUBSTITUTE(SUBSTITUTE(SUBSTITUTE(SUBSTITUTE(SUBSTITUTE(SUBSTITUTE(SUBSTITUTE(SUBSTITUTE(B84," ",""),"/","Div"),",","-"),"(","-"),")",""),"+","plus"),"--","-")," ",""),"&amp;","-")))</f>
        <v>ACTRIS_vocab:tetracosanenumberconcentration</v>
      </c>
      <c r="B84" s="26" t="s">
        <v>202</v>
      </c>
      <c r="C84" s="24"/>
      <c r="D84" s="23" t="s">
        <v>203</v>
      </c>
      <c r="E84" s="20" t="s">
        <v>72</v>
      </c>
      <c r="F84" s="24"/>
      <c r="G84" s="24"/>
      <c r="H84" s="24"/>
      <c r="I84" s="21" t="s">
        <v>85</v>
      </c>
      <c r="J84" s="23" t="s">
        <v>204</v>
      </c>
      <c r="K84" s="21" t="s">
        <v>76</v>
      </c>
      <c r="L84" s="24"/>
      <c r="M84" s="25"/>
      <c r="N84" s="22" t="s">
        <v>189</v>
      </c>
      <c r="O84" s="21" t="s">
        <v>190</v>
      </c>
      <c r="P84" s="19"/>
    </row>
    <row r="85" customFormat="false" ht="15" hidden="false" customHeight="true" outlineLevel="0" collapsed="false">
      <c r="A85" s="18" t="str">
        <f aca="false">IF(ISBLANK($B85),"",$B$2 &amp; ":" &amp; (SUBSTITUTE(SUBSTITUTE(SUBSTITUTE(SUBSTITUTE(SUBSTITUTE(SUBSTITUTE(SUBSTITUTE(SUBSTITUTE(SUBSTITUTE(B85," ",""),"/","Div"),",","-"),"(","-"),")",""),"+","plus"),"--","-")," ",""),"&amp;","-")))</f>
        <v>ACTRIS_vocab:tetracosanemassconcentration</v>
      </c>
      <c r="B85" s="26" t="s">
        <v>205</v>
      </c>
      <c r="C85" s="24"/>
      <c r="D85" s="23" t="s">
        <v>206</v>
      </c>
      <c r="E85" s="20" t="s">
        <v>72</v>
      </c>
      <c r="F85" s="24"/>
      <c r="G85" s="24"/>
      <c r="H85" s="24"/>
      <c r="I85" s="21" t="s">
        <v>89</v>
      </c>
      <c r="J85" s="23" t="s">
        <v>204</v>
      </c>
      <c r="K85" s="21" t="s">
        <v>76</v>
      </c>
      <c r="L85" s="24"/>
      <c r="M85" s="25"/>
      <c r="N85" s="22" t="s">
        <v>189</v>
      </c>
      <c r="O85" s="21" t="s">
        <v>190</v>
      </c>
      <c r="P85" s="19"/>
    </row>
    <row r="86" customFormat="false" ht="15" hidden="false" customHeight="true" outlineLevel="0" collapsed="false">
      <c r="A86" s="18" t="str">
        <f aca="false">IF(ISBLANK($B86),"",$B$2 &amp; ":" &amp; (SUBSTITUTE(SUBSTITUTE(SUBSTITUTE(SUBSTITUTE(SUBSTITUTE(SUBSTITUTE(SUBSTITUTE(SUBSTITUTE(SUBSTITUTE(B86," ",""),"/","Div"),",","-"),"(","-"),")",""),"+","plus"),"--","-")," ",""),"&amp;","-")))</f>
        <v>ACTRIS_vocab:tetracosaneamountfraction</v>
      </c>
      <c r="B86" s="26" t="s">
        <v>207</v>
      </c>
      <c r="C86" s="24"/>
      <c r="D86" s="23" t="s">
        <v>208</v>
      </c>
      <c r="E86" s="20" t="s">
        <v>72</v>
      </c>
      <c r="F86" s="24"/>
      <c r="G86" s="24"/>
      <c r="H86" s="24"/>
      <c r="I86" s="21" t="s">
        <v>82</v>
      </c>
      <c r="J86" s="23" t="s">
        <v>204</v>
      </c>
      <c r="K86" s="21" t="s">
        <v>76</v>
      </c>
      <c r="L86" s="24"/>
      <c r="M86" s="25"/>
      <c r="N86" s="22" t="s">
        <v>189</v>
      </c>
      <c r="O86" s="21" t="s">
        <v>190</v>
      </c>
      <c r="P86" s="19"/>
    </row>
    <row r="87" customFormat="false" ht="15" hidden="false" customHeight="true" outlineLevel="0" collapsed="false">
      <c r="A87" s="18" t="str">
        <f aca="false">IF(ISBLANK($B87),"",$B$2 &amp; ":" &amp; (SUBSTITUTE(SUBSTITUTE(SUBSTITUTE(SUBSTITUTE(SUBSTITUTE(SUBSTITUTE(SUBSTITUTE(SUBSTITUTE(SUBSTITUTE(B87," ",""),"/","Div"),",","-"),"(","-"),")",""),"+","plus"),"--","-")," ",""),"&amp;","-")))</f>
        <v>ACTRIS_vocab:ethenenumberconcentration</v>
      </c>
      <c r="B87" s="23" t="s">
        <v>209</v>
      </c>
      <c r="C87" s="23" t="s">
        <v>210</v>
      </c>
      <c r="D87" s="23" t="s">
        <v>211</v>
      </c>
      <c r="E87" s="20" t="s">
        <v>72</v>
      </c>
      <c r="F87" s="24"/>
      <c r="G87" s="24"/>
      <c r="H87" s="24"/>
      <c r="I87" s="21" t="s">
        <v>85</v>
      </c>
      <c r="J87" s="23" t="s">
        <v>212</v>
      </c>
      <c r="K87" s="21" t="s">
        <v>76</v>
      </c>
      <c r="L87" s="24"/>
      <c r="M87" s="25"/>
      <c r="N87" s="22" t="s">
        <v>79</v>
      </c>
      <c r="O87" s="24"/>
      <c r="P87" s="19"/>
    </row>
    <row r="88" customFormat="false" ht="15" hidden="false" customHeight="true" outlineLevel="0" collapsed="false">
      <c r="A88" s="18" t="str">
        <f aca="false">IF(ISBLANK($B88),"",$B$2 &amp; ":" &amp; (SUBSTITUTE(SUBSTITUTE(SUBSTITUTE(SUBSTITUTE(SUBSTITUTE(SUBSTITUTE(SUBSTITUTE(SUBSTITUTE(SUBSTITUTE(B88," ",""),"/","Div"),",","-"),"(","-"),")",""),"+","plus"),"--","-")," ",""),"&amp;","-")))</f>
        <v>ACTRIS_vocab:ethenemassconcentration</v>
      </c>
      <c r="B88" s="23" t="s">
        <v>213</v>
      </c>
      <c r="C88" s="23" t="s">
        <v>214</v>
      </c>
      <c r="D88" s="23" t="s">
        <v>215</v>
      </c>
      <c r="E88" s="20" t="s">
        <v>72</v>
      </c>
      <c r="F88" s="24"/>
      <c r="G88" s="24"/>
      <c r="H88" s="24"/>
      <c r="I88" s="21" t="s">
        <v>89</v>
      </c>
      <c r="J88" s="23" t="s">
        <v>212</v>
      </c>
      <c r="K88" s="21" t="s">
        <v>76</v>
      </c>
      <c r="L88" s="24"/>
      <c r="M88" s="25"/>
      <c r="N88" s="22" t="s">
        <v>79</v>
      </c>
      <c r="O88" s="24"/>
      <c r="P88" s="19"/>
    </row>
    <row r="89" customFormat="false" ht="15" hidden="false" customHeight="true" outlineLevel="0" collapsed="false">
      <c r="A89" s="18" t="str">
        <f aca="false">IF(ISBLANK($B89),"",$B$2 &amp; ":" &amp; (SUBSTITUTE(SUBSTITUTE(SUBSTITUTE(SUBSTITUTE(SUBSTITUTE(SUBSTITUTE(SUBSTITUTE(SUBSTITUTE(SUBSTITUTE(B89," ",""),"/","Div"),",","-"),"(","-"),")",""),"+","plus"),"--","-")," ",""),"&amp;","-")))</f>
        <v>ACTRIS_vocab:etheneamountfraction</v>
      </c>
      <c r="B89" s="23" t="s">
        <v>216</v>
      </c>
      <c r="C89" s="23" t="s">
        <v>217</v>
      </c>
      <c r="D89" s="23" t="s">
        <v>218</v>
      </c>
      <c r="E89" s="20" t="s">
        <v>72</v>
      </c>
      <c r="F89" s="24"/>
      <c r="G89" s="24"/>
      <c r="H89" s="24"/>
      <c r="I89" s="21" t="s">
        <v>82</v>
      </c>
      <c r="J89" s="23" t="s">
        <v>212</v>
      </c>
      <c r="K89" s="21" t="s">
        <v>76</v>
      </c>
      <c r="L89" s="24"/>
      <c r="M89" s="25"/>
      <c r="N89" s="22" t="s">
        <v>79</v>
      </c>
      <c r="O89" s="24"/>
      <c r="P89" s="19"/>
    </row>
    <row r="90" customFormat="false" ht="15" hidden="false" customHeight="true" outlineLevel="0" collapsed="false">
      <c r="A90" s="18" t="str">
        <f aca="false">IF(ISBLANK($B90),"",$B$2 &amp; ":" &amp; (SUBSTITUTE(SUBSTITUTE(SUBSTITUTE(SUBSTITUTE(SUBSTITUTE(SUBSTITUTE(SUBSTITUTE(SUBSTITUTE(SUBSTITUTE(B90," ",""),"/","Div"),",","-"),"(","-"),")",""),"+","plus"),"--","-")," ",""),"&amp;","-")))</f>
        <v>ACTRIS_vocab:propenenumberconcentration</v>
      </c>
      <c r="B90" s="23" t="s">
        <v>219</v>
      </c>
      <c r="C90" s="24"/>
      <c r="D90" s="23" t="s">
        <v>220</v>
      </c>
      <c r="E90" s="20" t="s">
        <v>72</v>
      </c>
      <c r="F90" s="24"/>
      <c r="G90" s="24"/>
      <c r="H90" s="24"/>
      <c r="I90" s="21" t="s">
        <v>85</v>
      </c>
      <c r="J90" s="23" t="s">
        <v>221</v>
      </c>
      <c r="K90" s="21" t="s">
        <v>76</v>
      </c>
      <c r="L90" s="24"/>
      <c r="M90" s="25"/>
      <c r="N90" s="22" t="s">
        <v>79</v>
      </c>
      <c r="O90" s="24"/>
      <c r="P90" s="19"/>
    </row>
    <row r="91" customFormat="false" ht="15" hidden="false" customHeight="true" outlineLevel="0" collapsed="false">
      <c r="A91" s="18" t="str">
        <f aca="false">IF(ISBLANK($B91),"",$B$2 &amp; ":" &amp; (SUBSTITUTE(SUBSTITUTE(SUBSTITUTE(SUBSTITUTE(SUBSTITUTE(SUBSTITUTE(SUBSTITUTE(SUBSTITUTE(SUBSTITUTE(B91," ",""),"/","Div"),",","-"),"(","-"),")",""),"+","plus"),"--","-")," ",""),"&amp;","-")))</f>
        <v>ACTRIS_vocab:propenemassconcentration</v>
      </c>
      <c r="B91" s="23" t="s">
        <v>222</v>
      </c>
      <c r="C91" s="24"/>
      <c r="D91" s="23" t="s">
        <v>223</v>
      </c>
      <c r="E91" s="20" t="s">
        <v>72</v>
      </c>
      <c r="F91" s="24"/>
      <c r="G91" s="24"/>
      <c r="H91" s="24"/>
      <c r="I91" s="21" t="s">
        <v>89</v>
      </c>
      <c r="J91" s="23" t="s">
        <v>221</v>
      </c>
      <c r="K91" s="21" t="s">
        <v>76</v>
      </c>
      <c r="L91" s="24"/>
      <c r="M91" s="25"/>
      <c r="N91" s="22" t="s">
        <v>79</v>
      </c>
      <c r="O91" s="24"/>
      <c r="P91" s="19"/>
    </row>
    <row r="92" customFormat="false" ht="15" hidden="false" customHeight="true" outlineLevel="0" collapsed="false">
      <c r="A92" s="18" t="str">
        <f aca="false">IF(ISBLANK($B92),"",$B$2 &amp; ":" &amp; (SUBSTITUTE(SUBSTITUTE(SUBSTITUTE(SUBSTITUTE(SUBSTITUTE(SUBSTITUTE(SUBSTITUTE(SUBSTITUTE(SUBSTITUTE(B92," ",""),"/","Div"),",","-"),"(","-"),")",""),"+","plus"),"--","-")," ",""),"&amp;","-")))</f>
        <v>ACTRIS_vocab:propeneamountfraction</v>
      </c>
      <c r="B92" s="23" t="s">
        <v>224</v>
      </c>
      <c r="C92" s="24"/>
      <c r="D92" s="23" t="s">
        <v>225</v>
      </c>
      <c r="E92" s="20" t="s">
        <v>72</v>
      </c>
      <c r="F92" s="24"/>
      <c r="G92" s="24"/>
      <c r="H92" s="24"/>
      <c r="I92" s="21" t="s">
        <v>82</v>
      </c>
      <c r="J92" s="23" t="s">
        <v>221</v>
      </c>
      <c r="K92" s="21" t="s">
        <v>76</v>
      </c>
      <c r="L92" s="24"/>
      <c r="M92" s="25"/>
      <c r="N92" s="22" t="s">
        <v>79</v>
      </c>
      <c r="O92" s="24"/>
      <c r="P92" s="19"/>
    </row>
    <row r="93" customFormat="false" ht="15" hidden="false" customHeight="true" outlineLevel="0" collapsed="false">
      <c r="A93" s="18" t="str">
        <f aca="false">IF(ISBLANK($B93),"",$B$2 &amp; ":" &amp; (SUBSTITUTE(SUBSTITUTE(SUBSTITUTE(SUBSTITUTE(SUBSTITUTE(SUBSTITUTE(SUBSTITUTE(SUBSTITUTE(SUBSTITUTE(B93," ",""),"/","Div"),",","-"),"(","-"),")",""),"+","plus"),"--","-")," ",""),"&amp;","-")))</f>
        <v>ACTRIS_vocab:1-butenenumberconcentration</v>
      </c>
      <c r="B93" s="23" t="s">
        <v>226</v>
      </c>
      <c r="C93" s="24"/>
      <c r="D93" s="23" t="s">
        <v>227</v>
      </c>
      <c r="E93" s="20" t="s">
        <v>72</v>
      </c>
      <c r="F93" s="24"/>
      <c r="G93" s="24"/>
      <c r="H93" s="24"/>
      <c r="I93" s="21" t="s">
        <v>85</v>
      </c>
      <c r="J93" s="23" t="s">
        <v>228</v>
      </c>
      <c r="K93" s="21" t="s">
        <v>76</v>
      </c>
      <c r="L93" s="24"/>
      <c r="M93" s="25"/>
      <c r="N93" s="22" t="s">
        <v>79</v>
      </c>
      <c r="O93" s="24"/>
      <c r="P93" s="19"/>
    </row>
    <row r="94" customFormat="false" ht="15" hidden="false" customHeight="true" outlineLevel="0" collapsed="false">
      <c r="A94" s="18" t="str">
        <f aca="false">IF(ISBLANK($B94),"",$B$2 &amp; ":" &amp; (SUBSTITUTE(SUBSTITUTE(SUBSTITUTE(SUBSTITUTE(SUBSTITUTE(SUBSTITUTE(SUBSTITUTE(SUBSTITUTE(SUBSTITUTE(B94," ",""),"/","Div"),",","-"),"(","-"),")",""),"+","plus"),"--","-")," ",""),"&amp;","-")))</f>
        <v>ACTRIS_vocab:1-butenemassconcentration</v>
      </c>
      <c r="B94" s="23" t="s">
        <v>229</v>
      </c>
      <c r="C94" s="24"/>
      <c r="D94" s="23" t="s">
        <v>230</v>
      </c>
      <c r="E94" s="20" t="s">
        <v>72</v>
      </c>
      <c r="F94" s="24"/>
      <c r="G94" s="24"/>
      <c r="H94" s="24"/>
      <c r="I94" s="21" t="s">
        <v>89</v>
      </c>
      <c r="J94" s="23" t="s">
        <v>228</v>
      </c>
      <c r="K94" s="21" t="s">
        <v>76</v>
      </c>
      <c r="L94" s="24"/>
      <c r="M94" s="25"/>
      <c r="N94" s="22" t="s">
        <v>79</v>
      </c>
      <c r="O94" s="24"/>
      <c r="P94" s="19"/>
    </row>
    <row r="95" customFormat="false" ht="15" hidden="false" customHeight="true" outlineLevel="0" collapsed="false">
      <c r="A95" s="18" t="str">
        <f aca="false">IF(ISBLANK($B95),"",$B$2 &amp; ":" &amp; (SUBSTITUTE(SUBSTITUTE(SUBSTITUTE(SUBSTITUTE(SUBSTITUTE(SUBSTITUTE(SUBSTITUTE(SUBSTITUTE(SUBSTITUTE(B95," ",""),"/","Div"),",","-"),"(","-"),")",""),"+","plus"),"--","-")," ",""),"&amp;","-")))</f>
        <v>ACTRIS_vocab:1-buteneamountfraction</v>
      </c>
      <c r="B95" s="23" t="s">
        <v>231</v>
      </c>
      <c r="C95" s="24"/>
      <c r="D95" s="23" t="s">
        <v>232</v>
      </c>
      <c r="E95" s="20" t="s">
        <v>72</v>
      </c>
      <c r="F95" s="24"/>
      <c r="G95" s="24"/>
      <c r="H95" s="24"/>
      <c r="I95" s="21" t="s">
        <v>82</v>
      </c>
      <c r="J95" s="23" t="s">
        <v>228</v>
      </c>
      <c r="K95" s="21" t="s">
        <v>76</v>
      </c>
      <c r="L95" s="24"/>
      <c r="M95" s="25"/>
      <c r="N95" s="22" t="s">
        <v>79</v>
      </c>
      <c r="O95" s="24"/>
      <c r="P95" s="19"/>
    </row>
    <row r="96" customFormat="false" ht="15" hidden="false" customHeight="true" outlineLevel="0" collapsed="false">
      <c r="A96" s="18" t="str">
        <f aca="false">IF(ISBLANK($B96),"",$B$2 &amp; ":" &amp; (SUBSTITUTE(SUBSTITUTE(SUBSTITUTE(SUBSTITUTE(SUBSTITUTE(SUBSTITUTE(SUBSTITUTE(SUBSTITUTE(SUBSTITUTE(B96," ",""),"/","Div"),",","-"),"(","-"),")",""),"+","plus"),"--","-")," ",""),"&amp;","-")))</f>
        <v>ACTRIS_vocab:-E-2-butenenumberconcentration</v>
      </c>
      <c r="B96" s="23" t="s">
        <v>233</v>
      </c>
      <c r="C96" s="23" t="s">
        <v>234</v>
      </c>
      <c r="D96" s="23" t="s">
        <v>235</v>
      </c>
      <c r="E96" s="20" t="s">
        <v>72</v>
      </c>
      <c r="F96" s="24"/>
      <c r="G96" s="24"/>
      <c r="H96" s="24"/>
      <c r="I96" s="21" t="s">
        <v>85</v>
      </c>
      <c r="J96" s="23" t="s">
        <v>236</v>
      </c>
      <c r="K96" s="21" t="s">
        <v>76</v>
      </c>
      <c r="L96" s="24"/>
      <c r="M96" s="25"/>
      <c r="N96" s="22" t="s">
        <v>79</v>
      </c>
      <c r="O96" s="24"/>
      <c r="P96" s="19"/>
    </row>
    <row r="97" customFormat="false" ht="15" hidden="false" customHeight="true" outlineLevel="0" collapsed="false">
      <c r="A97" s="18" t="str">
        <f aca="false">IF(ISBLANK($B97),"",$B$2 &amp; ":" &amp; (SUBSTITUTE(SUBSTITUTE(SUBSTITUTE(SUBSTITUTE(SUBSTITUTE(SUBSTITUTE(SUBSTITUTE(SUBSTITUTE(SUBSTITUTE(B97," ",""),"/","Div"),",","-"),"(","-"),")",""),"+","plus"),"--","-")," ",""),"&amp;","-")))</f>
        <v>ACTRIS_vocab:-E-2-butenemassconcentration</v>
      </c>
      <c r="B97" s="23" t="s">
        <v>237</v>
      </c>
      <c r="C97" s="23" t="s">
        <v>238</v>
      </c>
      <c r="D97" s="23" t="s">
        <v>239</v>
      </c>
      <c r="E97" s="20" t="s">
        <v>72</v>
      </c>
      <c r="F97" s="24"/>
      <c r="G97" s="24"/>
      <c r="H97" s="24"/>
      <c r="I97" s="21" t="s">
        <v>89</v>
      </c>
      <c r="J97" s="23" t="s">
        <v>236</v>
      </c>
      <c r="K97" s="21" t="s">
        <v>76</v>
      </c>
      <c r="L97" s="24"/>
      <c r="M97" s="25"/>
      <c r="N97" s="22" t="s">
        <v>79</v>
      </c>
      <c r="O97" s="24"/>
      <c r="P97" s="19"/>
    </row>
    <row r="98" customFormat="false" ht="15" hidden="false" customHeight="true" outlineLevel="0" collapsed="false">
      <c r="A98" s="18" t="str">
        <f aca="false">IF(ISBLANK($B98),"",$B$2 &amp; ":" &amp; (SUBSTITUTE(SUBSTITUTE(SUBSTITUTE(SUBSTITUTE(SUBSTITUTE(SUBSTITUTE(SUBSTITUTE(SUBSTITUTE(SUBSTITUTE(B98," ",""),"/","Div"),",","-"),"(","-"),")",""),"+","plus"),"--","-")," ",""),"&amp;","-")))</f>
        <v>ACTRIS_vocab:-E-2-buteneamountfraction</v>
      </c>
      <c r="B98" s="23" t="s">
        <v>240</v>
      </c>
      <c r="C98" s="23" t="s">
        <v>241</v>
      </c>
      <c r="D98" s="23" t="s">
        <v>242</v>
      </c>
      <c r="E98" s="20" t="s">
        <v>72</v>
      </c>
      <c r="F98" s="24"/>
      <c r="G98" s="24"/>
      <c r="H98" s="24"/>
      <c r="I98" s="21" t="s">
        <v>82</v>
      </c>
      <c r="J98" s="23" t="s">
        <v>236</v>
      </c>
      <c r="K98" s="21" t="s">
        <v>76</v>
      </c>
      <c r="L98" s="24"/>
      <c r="M98" s="25"/>
      <c r="N98" s="22" t="s">
        <v>79</v>
      </c>
      <c r="O98" s="24"/>
      <c r="P98" s="19"/>
    </row>
    <row r="99" customFormat="false" ht="15" hidden="false" customHeight="true" outlineLevel="0" collapsed="false">
      <c r="A99" s="18" t="str">
        <f aca="false">IF(ISBLANK($B99),"",$B$2 &amp; ":" &amp; (SUBSTITUTE(SUBSTITUTE(SUBSTITUTE(SUBSTITUTE(SUBSTITUTE(SUBSTITUTE(SUBSTITUTE(SUBSTITUTE(SUBSTITUTE(B99," ",""),"/","Div"),",","-"),"(","-"),")",""),"+","plus"),"--","-")," ",""),"&amp;","-")))</f>
        <v>ACTRIS_vocab:-Z-2-butenenumberconcentration</v>
      </c>
      <c r="B99" s="23" t="s">
        <v>243</v>
      </c>
      <c r="C99" s="23" t="s">
        <v>244</v>
      </c>
      <c r="D99" s="23" t="s">
        <v>245</v>
      </c>
      <c r="E99" s="20" t="s">
        <v>72</v>
      </c>
      <c r="F99" s="24"/>
      <c r="G99" s="24"/>
      <c r="H99" s="24"/>
      <c r="I99" s="21" t="s">
        <v>85</v>
      </c>
      <c r="J99" s="23" t="s">
        <v>246</v>
      </c>
      <c r="K99" s="21" t="s">
        <v>76</v>
      </c>
      <c r="L99" s="24"/>
      <c r="M99" s="25"/>
      <c r="N99" s="22" t="s">
        <v>79</v>
      </c>
      <c r="O99" s="24"/>
      <c r="P99" s="19"/>
    </row>
    <row r="100" customFormat="false" ht="15" hidden="false" customHeight="true" outlineLevel="0" collapsed="false">
      <c r="A100" s="18" t="str">
        <f aca="false">IF(ISBLANK($B100),"",$B$2 &amp; ":" &amp; (SUBSTITUTE(SUBSTITUTE(SUBSTITUTE(SUBSTITUTE(SUBSTITUTE(SUBSTITUTE(SUBSTITUTE(SUBSTITUTE(SUBSTITUTE(B100," ",""),"/","Div"),",","-"),"(","-"),")",""),"+","plus"),"--","-")," ",""),"&amp;","-")))</f>
        <v>ACTRIS_vocab:-Z-2-butenemassconcentration</v>
      </c>
      <c r="B100" s="23" t="s">
        <v>247</v>
      </c>
      <c r="C100" s="23" t="s">
        <v>248</v>
      </c>
      <c r="D100" s="23" t="s">
        <v>249</v>
      </c>
      <c r="E100" s="20" t="s">
        <v>72</v>
      </c>
      <c r="F100" s="24"/>
      <c r="G100" s="24"/>
      <c r="H100" s="24"/>
      <c r="I100" s="21" t="s">
        <v>89</v>
      </c>
      <c r="J100" s="23" t="s">
        <v>246</v>
      </c>
      <c r="K100" s="21" t="s">
        <v>76</v>
      </c>
      <c r="L100" s="24"/>
      <c r="M100" s="25"/>
      <c r="N100" s="22" t="s">
        <v>79</v>
      </c>
      <c r="O100" s="24"/>
      <c r="P100" s="19"/>
    </row>
    <row r="101" customFormat="false" ht="15" hidden="false" customHeight="true" outlineLevel="0" collapsed="false">
      <c r="A101" s="18" t="str">
        <f aca="false">IF(ISBLANK($B101),"",$B$2 &amp; ":" &amp; (SUBSTITUTE(SUBSTITUTE(SUBSTITUTE(SUBSTITUTE(SUBSTITUTE(SUBSTITUTE(SUBSTITUTE(SUBSTITUTE(SUBSTITUTE(B101," ",""),"/","Div"),",","-"),"(","-"),")",""),"+","plus"),"--","-")," ",""),"&amp;","-")))</f>
        <v>ACTRIS_vocab:-Z-2-buteneamountfraction</v>
      </c>
      <c r="B101" s="23" t="s">
        <v>250</v>
      </c>
      <c r="C101" s="23" t="s">
        <v>251</v>
      </c>
      <c r="D101" s="23" t="s">
        <v>252</v>
      </c>
      <c r="E101" s="20" t="s">
        <v>72</v>
      </c>
      <c r="F101" s="24"/>
      <c r="G101" s="24"/>
      <c r="H101" s="24"/>
      <c r="I101" s="21" t="s">
        <v>82</v>
      </c>
      <c r="J101" s="23" t="s">
        <v>246</v>
      </c>
      <c r="K101" s="21" t="s">
        <v>76</v>
      </c>
      <c r="L101" s="24"/>
      <c r="M101" s="25"/>
      <c r="N101" s="22" t="s">
        <v>79</v>
      </c>
      <c r="O101" s="24"/>
      <c r="P101" s="19"/>
    </row>
    <row r="102" customFormat="false" ht="15" hidden="false" customHeight="true" outlineLevel="0" collapsed="false">
      <c r="A102" s="18" t="str">
        <f aca="false">IF(ISBLANK($B102),"",$B$2 &amp; ":" &amp; (SUBSTITUTE(SUBSTITUTE(SUBSTITUTE(SUBSTITUTE(SUBSTITUTE(SUBSTITUTE(SUBSTITUTE(SUBSTITUTE(SUBSTITUTE(B102," ",""),"/","Div"),",","-"),"(","-"),")",""),"+","plus"),"--","-")," ",""),"&amp;","-")))</f>
        <v>ACTRIS_vocab:2-methyl-propenenumberconcentration</v>
      </c>
      <c r="B102" s="23" t="s">
        <v>253</v>
      </c>
      <c r="C102" s="23" t="s">
        <v>254</v>
      </c>
      <c r="D102" s="23" t="s">
        <v>255</v>
      </c>
      <c r="E102" s="20" t="s">
        <v>72</v>
      </c>
      <c r="F102" s="24"/>
      <c r="G102" s="24"/>
      <c r="H102" s="24"/>
      <c r="I102" s="21" t="s">
        <v>85</v>
      </c>
      <c r="J102" s="23" t="s">
        <v>256</v>
      </c>
      <c r="K102" s="21" t="s">
        <v>76</v>
      </c>
      <c r="L102" s="24"/>
      <c r="M102" s="25"/>
      <c r="N102" s="22" t="s">
        <v>79</v>
      </c>
      <c r="O102" s="24"/>
      <c r="P102" s="19"/>
    </row>
    <row r="103" customFormat="false" ht="15" hidden="false" customHeight="true" outlineLevel="0" collapsed="false">
      <c r="A103" s="18" t="str">
        <f aca="false">IF(ISBLANK($B103),"",$B$2 &amp; ":" &amp; (SUBSTITUTE(SUBSTITUTE(SUBSTITUTE(SUBSTITUTE(SUBSTITUTE(SUBSTITUTE(SUBSTITUTE(SUBSTITUTE(SUBSTITUTE(B103," ",""),"/","Div"),",","-"),"(","-"),")",""),"+","plus"),"--","-")," ",""),"&amp;","-")))</f>
        <v>ACTRIS_vocab:2-methyl-propenemassconcentration</v>
      </c>
      <c r="B103" s="23" t="s">
        <v>257</v>
      </c>
      <c r="C103" s="23" t="s">
        <v>258</v>
      </c>
      <c r="D103" s="23" t="s">
        <v>259</v>
      </c>
      <c r="E103" s="20" t="s">
        <v>72</v>
      </c>
      <c r="F103" s="24"/>
      <c r="G103" s="24"/>
      <c r="H103" s="24"/>
      <c r="I103" s="21" t="s">
        <v>89</v>
      </c>
      <c r="J103" s="23" t="s">
        <v>256</v>
      </c>
      <c r="K103" s="21" t="s">
        <v>76</v>
      </c>
      <c r="L103" s="24"/>
      <c r="M103" s="25"/>
      <c r="N103" s="22" t="s">
        <v>79</v>
      </c>
      <c r="O103" s="24"/>
      <c r="P103" s="19"/>
    </row>
    <row r="104" customFormat="false" ht="15" hidden="false" customHeight="true" outlineLevel="0" collapsed="false">
      <c r="A104" s="18" t="str">
        <f aca="false">IF(ISBLANK($B104),"",$B$2 &amp; ":" &amp; (SUBSTITUTE(SUBSTITUTE(SUBSTITUTE(SUBSTITUTE(SUBSTITUTE(SUBSTITUTE(SUBSTITUTE(SUBSTITUTE(SUBSTITUTE(B104," ",""),"/","Div"),",","-"),"(","-"),")",""),"+","plus"),"--","-")," ",""),"&amp;","-")))</f>
        <v>ACTRIS_vocab:2-methyl-propeneamountfraction</v>
      </c>
      <c r="B104" s="23" t="s">
        <v>260</v>
      </c>
      <c r="C104" s="23" t="s">
        <v>261</v>
      </c>
      <c r="D104" s="23" t="s">
        <v>262</v>
      </c>
      <c r="E104" s="20" t="s">
        <v>72</v>
      </c>
      <c r="F104" s="24"/>
      <c r="G104" s="24"/>
      <c r="H104" s="24"/>
      <c r="I104" s="21" t="s">
        <v>82</v>
      </c>
      <c r="J104" s="23" t="s">
        <v>256</v>
      </c>
      <c r="K104" s="21" t="s">
        <v>76</v>
      </c>
      <c r="L104" s="24"/>
      <c r="M104" s="25"/>
      <c r="N104" s="22" t="s">
        <v>79</v>
      </c>
      <c r="O104" s="24"/>
      <c r="P104" s="19"/>
    </row>
    <row r="105" customFormat="false" ht="15" hidden="false" customHeight="true" outlineLevel="0" collapsed="false">
      <c r="A105" s="18" t="str">
        <f aca="false">IF(ISBLANK($B105),"",$B$2 &amp; ":" &amp; (SUBSTITUTE(SUBSTITUTE(SUBSTITUTE(SUBSTITUTE(SUBSTITUTE(SUBSTITUTE(SUBSTITUTE(SUBSTITUTE(SUBSTITUTE(B105," ",""),"/","Div"),",","-"),"(","-"),")",""),"+","plus"),"--","-")," ",""),"&amp;","-")))</f>
        <v>ACTRIS_vocab:1-pentenenumberconcentration</v>
      </c>
      <c r="B105" s="23" t="s">
        <v>263</v>
      </c>
      <c r="C105" s="24"/>
      <c r="D105" s="23" t="s">
        <v>264</v>
      </c>
      <c r="E105" s="20" t="s">
        <v>72</v>
      </c>
      <c r="F105" s="24"/>
      <c r="G105" s="24"/>
      <c r="H105" s="24"/>
      <c r="I105" s="21" t="s">
        <v>85</v>
      </c>
      <c r="J105" s="23" t="s">
        <v>265</v>
      </c>
      <c r="K105" s="21" t="s">
        <v>76</v>
      </c>
      <c r="L105" s="24"/>
      <c r="M105" s="25"/>
      <c r="N105" s="22" t="s">
        <v>79</v>
      </c>
      <c r="O105" s="24"/>
      <c r="P105" s="19"/>
    </row>
    <row r="106" customFormat="false" ht="15" hidden="false" customHeight="true" outlineLevel="0" collapsed="false">
      <c r="A106" s="18" t="str">
        <f aca="false">IF(ISBLANK($B106),"",$B$2 &amp; ":" &amp; (SUBSTITUTE(SUBSTITUTE(SUBSTITUTE(SUBSTITUTE(SUBSTITUTE(SUBSTITUTE(SUBSTITUTE(SUBSTITUTE(SUBSTITUTE(B106," ",""),"/","Div"),",","-"),"(","-"),")",""),"+","plus"),"--","-")," ",""),"&amp;","-")))</f>
        <v>ACTRIS_vocab:1-pentenemassconcentration</v>
      </c>
      <c r="B106" s="23" t="s">
        <v>266</v>
      </c>
      <c r="C106" s="24"/>
      <c r="D106" s="23" t="s">
        <v>267</v>
      </c>
      <c r="E106" s="20" t="s">
        <v>72</v>
      </c>
      <c r="F106" s="24"/>
      <c r="G106" s="24"/>
      <c r="H106" s="24"/>
      <c r="I106" s="21" t="s">
        <v>89</v>
      </c>
      <c r="J106" s="23" t="s">
        <v>265</v>
      </c>
      <c r="K106" s="21" t="s">
        <v>76</v>
      </c>
      <c r="L106" s="24"/>
      <c r="M106" s="25"/>
      <c r="N106" s="22" t="s">
        <v>79</v>
      </c>
      <c r="O106" s="24"/>
      <c r="P106" s="19"/>
    </row>
    <row r="107" customFormat="false" ht="15" hidden="false" customHeight="true" outlineLevel="0" collapsed="false">
      <c r="A107" s="18" t="str">
        <f aca="false">IF(ISBLANK($B107),"",$B$2 &amp; ":" &amp; (SUBSTITUTE(SUBSTITUTE(SUBSTITUTE(SUBSTITUTE(SUBSTITUTE(SUBSTITUTE(SUBSTITUTE(SUBSTITUTE(SUBSTITUTE(B107," ",""),"/","Div"),",","-"),"(","-"),")",""),"+","plus"),"--","-")," ",""),"&amp;","-")))</f>
        <v>ACTRIS_vocab:1-penteneamountfraction</v>
      </c>
      <c r="B107" s="23" t="s">
        <v>268</v>
      </c>
      <c r="C107" s="24"/>
      <c r="D107" s="23" t="s">
        <v>269</v>
      </c>
      <c r="E107" s="20" t="s">
        <v>72</v>
      </c>
      <c r="F107" s="24"/>
      <c r="G107" s="24"/>
      <c r="H107" s="24"/>
      <c r="I107" s="21" t="s">
        <v>82</v>
      </c>
      <c r="J107" s="23" t="s">
        <v>265</v>
      </c>
      <c r="K107" s="21" t="s">
        <v>76</v>
      </c>
      <c r="L107" s="24"/>
      <c r="M107" s="25"/>
      <c r="N107" s="22" t="s">
        <v>79</v>
      </c>
      <c r="O107" s="24"/>
      <c r="P107" s="19"/>
    </row>
    <row r="108" customFormat="false" ht="15" hidden="false" customHeight="true" outlineLevel="0" collapsed="false">
      <c r="A108" s="18" t="str">
        <f aca="false">IF(ISBLANK($B108),"",$B$2 &amp; ":" &amp; (SUBSTITUTE(SUBSTITUTE(SUBSTITUTE(SUBSTITUTE(SUBSTITUTE(SUBSTITUTE(SUBSTITUTE(SUBSTITUTE(SUBSTITUTE(B108," ",""),"/","Div"),",","-"),"(","-"),")",""),"+","plus"),"--","-")," ",""),"&amp;","-")))</f>
        <v>ACTRIS_vocab:2-3-dimethyl-2-butenenumberconcentration</v>
      </c>
      <c r="B108" s="23" t="s">
        <v>270</v>
      </c>
      <c r="C108" s="24"/>
      <c r="D108" s="23" t="s">
        <v>271</v>
      </c>
      <c r="E108" s="20" t="s">
        <v>72</v>
      </c>
      <c r="F108" s="24"/>
      <c r="G108" s="24"/>
      <c r="H108" s="24"/>
      <c r="I108" s="21" t="s">
        <v>85</v>
      </c>
      <c r="J108" s="23" t="s">
        <v>272</v>
      </c>
      <c r="K108" s="21" t="s">
        <v>76</v>
      </c>
      <c r="L108" s="24"/>
      <c r="M108" s="25"/>
      <c r="N108" s="22" t="s">
        <v>79</v>
      </c>
      <c r="O108" s="24"/>
      <c r="P108" s="19"/>
    </row>
    <row r="109" customFormat="false" ht="15" hidden="false" customHeight="true" outlineLevel="0" collapsed="false">
      <c r="A109" s="18" t="str">
        <f aca="false">IF(ISBLANK($B109),"",$B$2 &amp; ":" &amp; (SUBSTITUTE(SUBSTITUTE(SUBSTITUTE(SUBSTITUTE(SUBSTITUTE(SUBSTITUTE(SUBSTITUTE(SUBSTITUTE(SUBSTITUTE(B109," ",""),"/","Div"),",","-"),"(","-"),")",""),"+","plus"),"--","-")," ",""),"&amp;","-")))</f>
        <v>ACTRIS_vocab:2-3-dimethyl-2-butenemassconcentration</v>
      </c>
      <c r="B109" s="23" t="s">
        <v>273</v>
      </c>
      <c r="C109" s="24"/>
      <c r="D109" s="23" t="s">
        <v>274</v>
      </c>
      <c r="E109" s="20" t="s">
        <v>72</v>
      </c>
      <c r="F109" s="24"/>
      <c r="G109" s="24"/>
      <c r="H109" s="24"/>
      <c r="I109" s="21" t="s">
        <v>89</v>
      </c>
      <c r="J109" s="23" t="s">
        <v>272</v>
      </c>
      <c r="K109" s="21" t="s">
        <v>76</v>
      </c>
      <c r="L109" s="24"/>
      <c r="M109" s="25"/>
      <c r="N109" s="22" t="s">
        <v>79</v>
      </c>
      <c r="O109" s="24"/>
      <c r="P109" s="19"/>
    </row>
    <row r="110" customFormat="false" ht="15" hidden="false" customHeight="true" outlineLevel="0" collapsed="false">
      <c r="A110" s="18" t="str">
        <f aca="false">IF(ISBLANK($B110),"",$B$2 &amp; ":" &amp; (SUBSTITUTE(SUBSTITUTE(SUBSTITUTE(SUBSTITUTE(SUBSTITUTE(SUBSTITUTE(SUBSTITUTE(SUBSTITUTE(SUBSTITUTE(B110," ",""),"/","Div"),",","-"),"(","-"),")",""),"+","plus"),"--","-")," ",""),"&amp;","-")))</f>
        <v>ACTRIS_vocab:2-3-dimethyl-2-buteneamountfraction</v>
      </c>
      <c r="B110" s="23" t="s">
        <v>275</v>
      </c>
      <c r="C110" s="24"/>
      <c r="D110" s="23" t="s">
        <v>276</v>
      </c>
      <c r="E110" s="20" t="s">
        <v>72</v>
      </c>
      <c r="F110" s="24"/>
      <c r="G110" s="24"/>
      <c r="H110" s="24"/>
      <c r="I110" s="21" t="s">
        <v>82</v>
      </c>
      <c r="J110" s="23" t="s">
        <v>272</v>
      </c>
      <c r="K110" s="21" t="s">
        <v>76</v>
      </c>
      <c r="L110" s="24"/>
      <c r="M110" s="25"/>
      <c r="N110" s="22" t="s">
        <v>79</v>
      </c>
      <c r="O110" s="24"/>
      <c r="P110" s="19"/>
    </row>
    <row r="111" customFormat="false" ht="15" hidden="false" customHeight="true" outlineLevel="0" collapsed="false">
      <c r="A111" s="18" t="str">
        <f aca="false">IF(ISBLANK($B111),"",$B$2 &amp; ":" &amp; (SUBSTITUTE(SUBSTITUTE(SUBSTITUTE(SUBSTITUTE(SUBSTITUTE(SUBSTITUTE(SUBSTITUTE(SUBSTITUTE(SUBSTITUTE(B111," ",""),"/","Div"),",","-"),"(","-"),")",""),"+","plus"),"--","-")," ",""),"&amp;","-")))</f>
        <v>ACTRIS_vocab:2-methyl-2-pentenenumberconcentration</v>
      </c>
      <c r="B111" s="23" t="s">
        <v>277</v>
      </c>
      <c r="C111" s="24"/>
      <c r="D111" s="23" t="s">
        <v>278</v>
      </c>
      <c r="E111" s="20" t="s">
        <v>72</v>
      </c>
      <c r="F111" s="24"/>
      <c r="G111" s="24"/>
      <c r="H111" s="24"/>
      <c r="I111" s="21" t="s">
        <v>85</v>
      </c>
      <c r="J111" s="23" t="s">
        <v>279</v>
      </c>
      <c r="K111" s="21" t="s">
        <v>76</v>
      </c>
      <c r="L111" s="24"/>
      <c r="M111" s="25"/>
      <c r="N111" s="22" t="s">
        <v>79</v>
      </c>
      <c r="O111" s="24"/>
      <c r="P111" s="19"/>
    </row>
    <row r="112" customFormat="false" ht="15" hidden="false" customHeight="true" outlineLevel="0" collapsed="false">
      <c r="A112" s="18" t="str">
        <f aca="false">IF(ISBLANK($B112),"",$B$2 &amp; ":" &amp; (SUBSTITUTE(SUBSTITUTE(SUBSTITUTE(SUBSTITUTE(SUBSTITUTE(SUBSTITUTE(SUBSTITUTE(SUBSTITUTE(SUBSTITUTE(B112," ",""),"/","Div"),",","-"),"(","-"),")",""),"+","plus"),"--","-")," ",""),"&amp;","-")))</f>
        <v>ACTRIS_vocab:2-methyl-2-pentenemassconcentration</v>
      </c>
      <c r="B112" s="23" t="s">
        <v>280</v>
      </c>
      <c r="C112" s="24"/>
      <c r="D112" s="23" t="s">
        <v>281</v>
      </c>
      <c r="E112" s="20" t="s">
        <v>72</v>
      </c>
      <c r="F112" s="24"/>
      <c r="G112" s="24"/>
      <c r="H112" s="24"/>
      <c r="I112" s="21" t="s">
        <v>89</v>
      </c>
      <c r="J112" s="23" t="s">
        <v>279</v>
      </c>
      <c r="K112" s="21" t="s">
        <v>76</v>
      </c>
      <c r="L112" s="24"/>
      <c r="M112" s="25"/>
      <c r="N112" s="22" t="s">
        <v>79</v>
      </c>
      <c r="O112" s="24"/>
      <c r="P112" s="19"/>
    </row>
    <row r="113" customFormat="false" ht="15" hidden="false" customHeight="true" outlineLevel="0" collapsed="false">
      <c r="A113" s="18" t="str">
        <f aca="false">IF(ISBLANK($B113),"",$B$2 &amp; ":" &amp; (SUBSTITUTE(SUBSTITUTE(SUBSTITUTE(SUBSTITUTE(SUBSTITUTE(SUBSTITUTE(SUBSTITUTE(SUBSTITUTE(SUBSTITUTE(B113," ",""),"/","Div"),",","-"),"(","-"),")",""),"+","plus"),"--","-")," ",""),"&amp;","-")))</f>
        <v>ACTRIS_vocab:2-methyl-2-penteneamountfraction</v>
      </c>
      <c r="B113" s="23" t="s">
        <v>282</v>
      </c>
      <c r="C113" s="24"/>
      <c r="D113" s="23" t="s">
        <v>283</v>
      </c>
      <c r="E113" s="20" t="s">
        <v>72</v>
      </c>
      <c r="F113" s="24"/>
      <c r="G113" s="24"/>
      <c r="H113" s="24"/>
      <c r="I113" s="21" t="s">
        <v>82</v>
      </c>
      <c r="J113" s="23" t="s">
        <v>279</v>
      </c>
      <c r="K113" s="21" t="s">
        <v>76</v>
      </c>
      <c r="L113" s="24"/>
      <c r="M113" s="25"/>
      <c r="N113" s="22" t="s">
        <v>79</v>
      </c>
      <c r="O113" s="24"/>
      <c r="P113" s="19"/>
    </row>
    <row r="114" customFormat="false" ht="15" hidden="false" customHeight="true" outlineLevel="0" collapsed="false">
      <c r="A114" s="18" t="str">
        <f aca="false">IF(ISBLANK($B114),"",$B$2 &amp; ":" &amp; (SUBSTITUTE(SUBSTITUTE(SUBSTITUTE(SUBSTITUTE(SUBSTITUTE(SUBSTITUTE(SUBSTITUTE(SUBSTITUTE(SUBSTITUTE(B114," ",""),"/","Div"),",","-"),"(","-"),")",""),"+","plus"),"--","-")," ",""),"&amp;","-")))</f>
        <v>ACTRIS_vocab:2-3-dimethyl-1-pentenenumberconcentration</v>
      </c>
      <c r="B114" s="23" t="s">
        <v>284</v>
      </c>
      <c r="C114" s="24"/>
      <c r="D114" s="23" t="s">
        <v>285</v>
      </c>
      <c r="E114" s="20" t="s">
        <v>72</v>
      </c>
      <c r="F114" s="24"/>
      <c r="G114" s="24"/>
      <c r="H114" s="24"/>
      <c r="I114" s="21" t="s">
        <v>85</v>
      </c>
      <c r="J114" s="23" t="s">
        <v>286</v>
      </c>
      <c r="K114" s="21" t="s">
        <v>76</v>
      </c>
      <c r="L114" s="24"/>
      <c r="M114" s="25"/>
      <c r="N114" s="22" t="s">
        <v>79</v>
      </c>
      <c r="O114" s="24"/>
      <c r="P114" s="19"/>
    </row>
    <row r="115" customFormat="false" ht="15" hidden="false" customHeight="true" outlineLevel="0" collapsed="false">
      <c r="A115" s="18" t="str">
        <f aca="false">IF(ISBLANK($B115),"",$B$2 &amp; ":" &amp; (SUBSTITUTE(SUBSTITUTE(SUBSTITUTE(SUBSTITUTE(SUBSTITUTE(SUBSTITUTE(SUBSTITUTE(SUBSTITUTE(SUBSTITUTE(B115," ",""),"/","Div"),",","-"),"(","-"),")",""),"+","plus"),"--","-")," ",""),"&amp;","-")))</f>
        <v>ACTRIS_vocab:2-3-dimethyl-1-pentenemassconcentration</v>
      </c>
      <c r="B115" s="23" t="s">
        <v>287</v>
      </c>
      <c r="C115" s="24"/>
      <c r="D115" s="23" t="s">
        <v>288</v>
      </c>
      <c r="E115" s="20" t="s">
        <v>72</v>
      </c>
      <c r="F115" s="24"/>
      <c r="G115" s="24"/>
      <c r="H115" s="24"/>
      <c r="I115" s="21" t="s">
        <v>89</v>
      </c>
      <c r="J115" s="23" t="s">
        <v>286</v>
      </c>
      <c r="K115" s="21" t="s">
        <v>76</v>
      </c>
      <c r="L115" s="24"/>
      <c r="M115" s="25"/>
      <c r="N115" s="22" t="s">
        <v>79</v>
      </c>
      <c r="O115" s="24"/>
      <c r="P115" s="19"/>
    </row>
    <row r="116" customFormat="false" ht="15" hidden="false" customHeight="true" outlineLevel="0" collapsed="false">
      <c r="A116" s="18" t="str">
        <f aca="false">IF(ISBLANK($B116),"",$B$2 &amp; ":" &amp; (SUBSTITUTE(SUBSTITUTE(SUBSTITUTE(SUBSTITUTE(SUBSTITUTE(SUBSTITUTE(SUBSTITUTE(SUBSTITUTE(SUBSTITUTE(B116," ",""),"/","Div"),",","-"),"(","-"),")",""),"+","plus"),"--","-")," ",""),"&amp;","-")))</f>
        <v>ACTRIS_vocab:2-3-dimethyl-1-penteneamountfraction</v>
      </c>
      <c r="B116" s="23" t="s">
        <v>289</v>
      </c>
      <c r="C116" s="24"/>
      <c r="D116" s="23" t="s">
        <v>290</v>
      </c>
      <c r="E116" s="20" t="s">
        <v>72</v>
      </c>
      <c r="F116" s="24"/>
      <c r="G116" s="24"/>
      <c r="H116" s="24"/>
      <c r="I116" s="21" t="s">
        <v>82</v>
      </c>
      <c r="J116" s="23" t="s">
        <v>286</v>
      </c>
      <c r="K116" s="21" t="s">
        <v>76</v>
      </c>
      <c r="L116" s="24"/>
      <c r="M116" s="25"/>
      <c r="N116" s="22" t="s">
        <v>79</v>
      </c>
      <c r="O116" s="24"/>
      <c r="P116" s="19"/>
    </row>
    <row r="117" customFormat="false" ht="15" hidden="false" customHeight="true" outlineLevel="0" collapsed="false">
      <c r="A117" s="18" t="str">
        <f aca="false">IF(ISBLANK($B117),"",$B$2 &amp; ":" &amp; (SUBSTITUTE(SUBSTITUTE(SUBSTITUTE(SUBSTITUTE(SUBSTITUTE(SUBSTITUTE(SUBSTITUTE(SUBSTITUTE(SUBSTITUTE(B117," ",""),"/","Div"),",","-"),"(","-"),")",""),"+","plus"),"--","-")," ",""),"&amp;","-")))</f>
        <v>ACTRIS_vocab:cyclohexenenumberconcentration</v>
      </c>
      <c r="B117" s="23" t="s">
        <v>291</v>
      </c>
      <c r="C117" s="24"/>
      <c r="D117" s="23" t="s">
        <v>292</v>
      </c>
      <c r="E117" s="20" t="s">
        <v>72</v>
      </c>
      <c r="F117" s="24"/>
      <c r="G117" s="24"/>
      <c r="H117" s="24"/>
      <c r="I117" s="21" t="s">
        <v>85</v>
      </c>
      <c r="J117" s="23" t="s">
        <v>293</v>
      </c>
      <c r="K117" s="21" t="s">
        <v>76</v>
      </c>
      <c r="L117" s="24"/>
      <c r="M117" s="25"/>
      <c r="N117" s="22" t="s">
        <v>79</v>
      </c>
      <c r="O117" s="24"/>
      <c r="P117" s="19"/>
    </row>
    <row r="118" customFormat="false" ht="15" hidden="false" customHeight="true" outlineLevel="0" collapsed="false">
      <c r="A118" s="18" t="str">
        <f aca="false">IF(ISBLANK($B118),"",$B$2 &amp; ":" &amp; (SUBSTITUTE(SUBSTITUTE(SUBSTITUTE(SUBSTITUTE(SUBSTITUTE(SUBSTITUTE(SUBSTITUTE(SUBSTITUTE(SUBSTITUTE(B118," ",""),"/","Div"),",","-"),"(","-"),")",""),"+","plus"),"--","-")," ",""),"&amp;","-")))</f>
        <v>ACTRIS_vocab:cyclohexenemassconcentration</v>
      </c>
      <c r="B118" s="23" t="s">
        <v>294</v>
      </c>
      <c r="C118" s="24"/>
      <c r="D118" s="23" t="s">
        <v>295</v>
      </c>
      <c r="E118" s="20" t="s">
        <v>72</v>
      </c>
      <c r="F118" s="24"/>
      <c r="G118" s="24"/>
      <c r="H118" s="24"/>
      <c r="I118" s="21" t="s">
        <v>89</v>
      </c>
      <c r="J118" s="23" t="s">
        <v>293</v>
      </c>
      <c r="K118" s="21" t="s">
        <v>76</v>
      </c>
      <c r="L118" s="24"/>
      <c r="M118" s="25"/>
      <c r="N118" s="22" t="s">
        <v>79</v>
      </c>
      <c r="O118" s="24"/>
      <c r="P118" s="19"/>
    </row>
    <row r="119" customFormat="false" ht="15" hidden="false" customHeight="true" outlineLevel="0" collapsed="false">
      <c r="A119" s="18" t="str">
        <f aca="false">IF(ISBLANK($B119),"",$B$2 &amp; ":" &amp; (SUBSTITUTE(SUBSTITUTE(SUBSTITUTE(SUBSTITUTE(SUBSTITUTE(SUBSTITUTE(SUBSTITUTE(SUBSTITUTE(SUBSTITUTE(B119," ",""),"/","Div"),",","-"),"(","-"),")",""),"+","plus"),"--","-")," ",""),"&amp;","-")))</f>
        <v>ACTRIS_vocab:cyclohexeneamountfraction</v>
      </c>
      <c r="B119" s="23" t="s">
        <v>296</v>
      </c>
      <c r="C119" s="24"/>
      <c r="D119" s="23" t="s">
        <v>297</v>
      </c>
      <c r="E119" s="20" t="s">
        <v>72</v>
      </c>
      <c r="F119" s="24"/>
      <c r="G119" s="24"/>
      <c r="H119" s="24"/>
      <c r="I119" s="21" t="s">
        <v>82</v>
      </c>
      <c r="J119" s="23" t="s">
        <v>293</v>
      </c>
      <c r="K119" s="21" t="s">
        <v>76</v>
      </c>
      <c r="L119" s="24"/>
      <c r="M119" s="25"/>
      <c r="N119" s="22" t="s">
        <v>79</v>
      </c>
      <c r="O119" s="24"/>
      <c r="P119" s="19"/>
    </row>
    <row r="120" customFormat="false" ht="15" hidden="false" customHeight="true" outlineLevel="0" collapsed="false">
      <c r="A120" s="18" t="str">
        <f aca="false">IF(ISBLANK($B120),"",$B$2 &amp; ":" &amp; (SUBSTITUTE(SUBSTITUTE(SUBSTITUTE(SUBSTITUTE(SUBSTITUTE(SUBSTITUTE(SUBSTITUTE(SUBSTITUTE(SUBSTITUTE(B120," ",""),"/","Div"),",","-"),"(","-"),")",""),"+","plus"),"--","-")," ",""),"&amp;","-")))</f>
        <v>ACTRIS_vocab:1-hexenenumberconcentration</v>
      </c>
      <c r="B120" s="23" t="s">
        <v>298</v>
      </c>
      <c r="C120" s="24"/>
      <c r="D120" s="23" t="s">
        <v>299</v>
      </c>
      <c r="E120" s="20" t="s">
        <v>72</v>
      </c>
      <c r="F120" s="24"/>
      <c r="G120" s="24"/>
      <c r="H120" s="24"/>
      <c r="I120" s="21" t="s">
        <v>85</v>
      </c>
      <c r="J120" s="23" t="s">
        <v>300</v>
      </c>
      <c r="K120" s="21" t="s">
        <v>76</v>
      </c>
      <c r="L120" s="24"/>
      <c r="M120" s="25"/>
      <c r="N120" s="22" t="s">
        <v>79</v>
      </c>
      <c r="O120" s="24"/>
      <c r="P120" s="19"/>
    </row>
    <row r="121" customFormat="false" ht="15" hidden="false" customHeight="true" outlineLevel="0" collapsed="false">
      <c r="A121" s="18" t="str">
        <f aca="false">IF(ISBLANK($B121),"",$B$2 &amp; ":" &amp; (SUBSTITUTE(SUBSTITUTE(SUBSTITUTE(SUBSTITUTE(SUBSTITUTE(SUBSTITUTE(SUBSTITUTE(SUBSTITUTE(SUBSTITUTE(B121," ",""),"/","Div"),",","-"),"(","-"),")",""),"+","plus"),"--","-")," ",""),"&amp;","-")))</f>
        <v>ACTRIS_vocab:1-hexenemassconcentration</v>
      </c>
      <c r="B121" s="23" t="s">
        <v>301</v>
      </c>
      <c r="C121" s="24"/>
      <c r="D121" s="23" t="s">
        <v>302</v>
      </c>
      <c r="E121" s="20" t="s">
        <v>72</v>
      </c>
      <c r="F121" s="24"/>
      <c r="G121" s="24"/>
      <c r="H121" s="24"/>
      <c r="I121" s="21" t="s">
        <v>89</v>
      </c>
      <c r="J121" s="23" t="s">
        <v>300</v>
      </c>
      <c r="K121" s="21" t="s">
        <v>76</v>
      </c>
      <c r="L121" s="24"/>
      <c r="M121" s="25"/>
      <c r="N121" s="22" t="s">
        <v>79</v>
      </c>
      <c r="O121" s="24"/>
      <c r="P121" s="19"/>
    </row>
    <row r="122" customFormat="false" ht="15" hidden="false" customHeight="true" outlineLevel="0" collapsed="false">
      <c r="A122" s="18" t="str">
        <f aca="false">IF(ISBLANK($B122),"",$B$2 &amp; ":" &amp; (SUBSTITUTE(SUBSTITUTE(SUBSTITUTE(SUBSTITUTE(SUBSTITUTE(SUBSTITUTE(SUBSTITUTE(SUBSTITUTE(SUBSTITUTE(B122," ",""),"/","Div"),",","-"),"(","-"),")",""),"+","plus"),"--","-")," ",""),"&amp;","-")))</f>
        <v>ACTRIS_vocab:1-hexeneamountfraction</v>
      </c>
      <c r="B122" s="23" t="s">
        <v>303</v>
      </c>
      <c r="C122" s="24"/>
      <c r="D122" s="23" t="s">
        <v>304</v>
      </c>
      <c r="E122" s="20" t="s">
        <v>72</v>
      </c>
      <c r="F122" s="24"/>
      <c r="G122" s="24"/>
      <c r="H122" s="24"/>
      <c r="I122" s="21" t="s">
        <v>82</v>
      </c>
      <c r="J122" s="23" t="s">
        <v>300</v>
      </c>
      <c r="K122" s="21" t="s">
        <v>76</v>
      </c>
      <c r="L122" s="24"/>
      <c r="M122" s="25"/>
      <c r="N122" s="22" t="s">
        <v>79</v>
      </c>
      <c r="O122" s="24"/>
      <c r="P122" s="19"/>
    </row>
    <row r="123" customFormat="false" ht="15" hidden="false" customHeight="true" outlineLevel="0" collapsed="false">
      <c r="A123" s="18" t="str">
        <f aca="false">IF(ISBLANK($B123),"",$B$2 &amp; ":" &amp; (SUBSTITUTE(SUBSTITUTE(SUBSTITUTE(SUBSTITUTE(SUBSTITUTE(SUBSTITUTE(SUBSTITUTE(SUBSTITUTE(SUBSTITUTE(B123," ",""),"/","Div"),",","-"),"(","-"),")",""),"+","plus"),"--","-")," ",""),"&amp;","-")))</f>
        <v>ACTRIS_vocab:-E-2-hexenenumberconcentration</v>
      </c>
      <c r="B123" s="23" t="s">
        <v>305</v>
      </c>
      <c r="C123" s="23" t="s">
        <v>306</v>
      </c>
      <c r="D123" s="23" t="s">
        <v>307</v>
      </c>
      <c r="E123" s="20" t="s">
        <v>72</v>
      </c>
      <c r="F123" s="24"/>
      <c r="G123" s="24"/>
      <c r="H123" s="24"/>
      <c r="I123" s="21" t="s">
        <v>85</v>
      </c>
      <c r="J123" s="23" t="s">
        <v>308</v>
      </c>
      <c r="K123" s="21" t="s">
        <v>76</v>
      </c>
      <c r="L123" s="24"/>
      <c r="M123" s="25"/>
      <c r="N123" s="22" t="s">
        <v>79</v>
      </c>
      <c r="O123" s="24"/>
      <c r="P123" s="19"/>
    </row>
    <row r="124" customFormat="false" ht="15" hidden="false" customHeight="true" outlineLevel="0" collapsed="false">
      <c r="A124" s="18" t="str">
        <f aca="false">IF(ISBLANK($B124),"",$B$2 &amp; ":" &amp; (SUBSTITUTE(SUBSTITUTE(SUBSTITUTE(SUBSTITUTE(SUBSTITUTE(SUBSTITUTE(SUBSTITUTE(SUBSTITUTE(SUBSTITUTE(B124," ",""),"/","Div"),",","-"),"(","-"),")",""),"+","plus"),"--","-")," ",""),"&amp;","-")))</f>
        <v>ACTRIS_vocab:-E-2-hexenemassconcentration</v>
      </c>
      <c r="B124" s="23" t="s">
        <v>309</v>
      </c>
      <c r="C124" s="23" t="s">
        <v>310</v>
      </c>
      <c r="D124" s="23" t="s">
        <v>311</v>
      </c>
      <c r="E124" s="20" t="s">
        <v>72</v>
      </c>
      <c r="F124" s="24"/>
      <c r="G124" s="24"/>
      <c r="H124" s="24"/>
      <c r="I124" s="21" t="s">
        <v>89</v>
      </c>
      <c r="J124" s="23" t="s">
        <v>308</v>
      </c>
      <c r="K124" s="21" t="s">
        <v>76</v>
      </c>
      <c r="L124" s="24"/>
      <c r="M124" s="25"/>
      <c r="N124" s="22" t="s">
        <v>79</v>
      </c>
      <c r="O124" s="24"/>
      <c r="P124" s="19"/>
    </row>
    <row r="125" customFormat="false" ht="15" hidden="false" customHeight="true" outlineLevel="0" collapsed="false">
      <c r="A125" s="18" t="str">
        <f aca="false">IF(ISBLANK($B125),"",$B$2 &amp; ":" &amp; (SUBSTITUTE(SUBSTITUTE(SUBSTITUTE(SUBSTITUTE(SUBSTITUTE(SUBSTITUTE(SUBSTITUTE(SUBSTITUTE(SUBSTITUTE(B125," ",""),"/","Div"),",","-"),"(","-"),")",""),"+","plus"),"--","-")," ",""),"&amp;","-")))</f>
        <v>ACTRIS_vocab:-E-2-hexeneamountfraction</v>
      </c>
      <c r="B125" s="23" t="s">
        <v>312</v>
      </c>
      <c r="C125" s="23" t="s">
        <v>313</v>
      </c>
      <c r="D125" s="23" t="s">
        <v>314</v>
      </c>
      <c r="E125" s="20" t="s">
        <v>72</v>
      </c>
      <c r="F125" s="24"/>
      <c r="G125" s="24"/>
      <c r="H125" s="24"/>
      <c r="I125" s="21" t="s">
        <v>82</v>
      </c>
      <c r="J125" s="23" t="s">
        <v>308</v>
      </c>
      <c r="K125" s="21" t="s">
        <v>76</v>
      </c>
      <c r="L125" s="24"/>
      <c r="M125" s="25"/>
      <c r="N125" s="22" t="s">
        <v>79</v>
      </c>
      <c r="O125" s="24"/>
      <c r="P125" s="19"/>
    </row>
    <row r="126" customFormat="false" ht="15" hidden="false" customHeight="true" outlineLevel="0" collapsed="false">
      <c r="A126" s="18" t="str">
        <f aca="false">IF(ISBLANK($B126),"",$B$2 &amp; ":" &amp; (SUBSTITUTE(SUBSTITUTE(SUBSTITUTE(SUBSTITUTE(SUBSTITUTE(SUBSTITUTE(SUBSTITUTE(SUBSTITUTE(SUBSTITUTE(B126," ",""),"/","Div"),",","-"),"(","-"),")",""),"+","plus"),"--","-")," ",""),"&amp;","-")))</f>
        <v>ACTRIS_vocab:-Z-3-hexenenumberconcentration</v>
      </c>
      <c r="B126" s="23" t="s">
        <v>315</v>
      </c>
      <c r="C126" s="23" t="s">
        <v>316</v>
      </c>
      <c r="D126" s="23" t="s">
        <v>317</v>
      </c>
      <c r="E126" s="20" t="s">
        <v>72</v>
      </c>
      <c r="F126" s="24"/>
      <c r="G126" s="24"/>
      <c r="H126" s="24"/>
      <c r="I126" s="21" t="s">
        <v>85</v>
      </c>
      <c r="J126" s="23" t="s">
        <v>318</v>
      </c>
      <c r="K126" s="21" t="s">
        <v>76</v>
      </c>
      <c r="L126" s="24"/>
      <c r="M126" s="25"/>
      <c r="N126" s="22" t="s">
        <v>79</v>
      </c>
      <c r="O126" s="24"/>
      <c r="P126" s="19"/>
    </row>
    <row r="127" customFormat="false" ht="15" hidden="false" customHeight="true" outlineLevel="0" collapsed="false">
      <c r="A127" s="18" t="str">
        <f aca="false">IF(ISBLANK($B127),"",$B$2 &amp; ":" &amp; (SUBSTITUTE(SUBSTITUTE(SUBSTITUTE(SUBSTITUTE(SUBSTITUTE(SUBSTITUTE(SUBSTITUTE(SUBSTITUTE(SUBSTITUTE(B127," ",""),"/","Div"),",","-"),"(","-"),")",""),"+","plus"),"--","-")," ",""),"&amp;","-")))</f>
        <v>ACTRIS_vocab:-Z-3-hexenemassconcentration</v>
      </c>
      <c r="B127" s="23" t="s">
        <v>319</v>
      </c>
      <c r="C127" s="23" t="s">
        <v>320</v>
      </c>
      <c r="D127" s="23" t="s">
        <v>321</v>
      </c>
      <c r="E127" s="20" t="s">
        <v>72</v>
      </c>
      <c r="F127" s="24"/>
      <c r="G127" s="24"/>
      <c r="H127" s="24"/>
      <c r="I127" s="21" t="s">
        <v>89</v>
      </c>
      <c r="J127" s="23" t="s">
        <v>318</v>
      </c>
      <c r="K127" s="21" t="s">
        <v>76</v>
      </c>
      <c r="L127" s="24"/>
      <c r="M127" s="25"/>
      <c r="N127" s="22" t="s">
        <v>79</v>
      </c>
      <c r="O127" s="24"/>
      <c r="P127" s="19"/>
    </row>
    <row r="128" customFormat="false" ht="15" hidden="false" customHeight="true" outlineLevel="0" collapsed="false">
      <c r="A128" s="18" t="str">
        <f aca="false">IF(ISBLANK($B128),"",$B$2 &amp; ":" &amp; (SUBSTITUTE(SUBSTITUTE(SUBSTITUTE(SUBSTITUTE(SUBSTITUTE(SUBSTITUTE(SUBSTITUTE(SUBSTITUTE(SUBSTITUTE(B128," ",""),"/","Div"),",","-"),"(","-"),")",""),"+","plus"),"--","-")," ",""),"&amp;","-")))</f>
        <v>ACTRIS_vocab:-Z-3-hexeneamountfraction</v>
      </c>
      <c r="B128" s="23" t="s">
        <v>322</v>
      </c>
      <c r="C128" s="23" t="s">
        <v>323</v>
      </c>
      <c r="D128" s="23" t="s">
        <v>324</v>
      </c>
      <c r="E128" s="20" t="s">
        <v>72</v>
      </c>
      <c r="F128" s="24"/>
      <c r="G128" s="24"/>
      <c r="H128" s="24"/>
      <c r="I128" s="21" t="s">
        <v>82</v>
      </c>
      <c r="J128" s="23" t="s">
        <v>318</v>
      </c>
      <c r="K128" s="21" t="s">
        <v>76</v>
      </c>
      <c r="L128" s="24"/>
      <c r="M128" s="25"/>
      <c r="N128" s="22" t="s">
        <v>79</v>
      </c>
      <c r="O128" s="24"/>
      <c r="P128" s="19"/>
    </row>
    <row r="129" customFormat="false" ht="15" hidden="false" customHeight="true" outlineLevel="0" collapsed="false">
      <c r="A129" s="18" t="str">
        <f aca="false">IF(ISBLANK($B129),"",$B$2 &amp; ":" &amp; (SUBSTITUTE(SUBSTITUTE(SUBSTITUTE(SUBSTITUTE(SUBSTITUTE(SUBSTITUTE(SUBSTITUTE(SUBSTITUTE(SUBSTITUTE(B129," ",""),"/","Div"),",","-"),"(","-"),")",""),"+","plus"),"--","-")," ",""),"&amp;","-")))</f>
        <v>ACTRIS_vocab:tetramethylethenenumberconcentration</v>
      </c>
      <c r="B129" s="23" t="s">
        <v>325</v>
      </c>
      <c r="C129" s="23" t="s">
        <v>326</v>
      </c>
      <c r="D129" s="23" t="s">
        <v>327</v>
      </c>
      <c r="E129" s="20" t="s">
        <v>72</v>
      </c>
      <c r="F129" s="24"/>
      <c r="G129" s="24"/>
      <c r="H129" s="24"/>
      <c r="I129" s="21" t="s">
        <v>85</v>
      </c>
      <c r="J129" s="23" t="s">
        <v>328</v>
      </c>
      <c r="K129" s="21" t="s">
        <v>76</v>
      </c>
      <c r="L129" s="24"/>
      <c r="M129" s="25"/>
      <c r="N129" s="22" t="s">
        <v>79</v>
      </c>
      <c r="O129" s="24"/>
      <c r="P129" s="19"/>
    </row>
    <row r="130" customFormat="false" ht="15" hidden="false" customHeight="true" outlineLevel="0" collapsed="false">
      <c r="A130" s="18" t="str">
        <f aca="false">IF(ISBLANK($B130),"",$B$2 &amp; ":" &amp; (SUBSTITUTE(SUBSTITUTE(SUBSTITUTE(SUBSTITUTE(SUBSTITUTE(SUBSTITUTE(SUBSTITUTE(SUBSTITUTE(SUBSTITUTE(B130," ",""),"/","Div"),",","-"),"(","-"),")",""),"+","plus"),"--","-")," ",""),"&amp;","-")))</f>
        <v>ACTRIS_vocab:tetramethylethenemassconcentration</v>
      </c>
      <c r="B130" s="23" t="s">
        <v>329</v>
      </c>
      <c r="C130" s="23" t="s">
        <v>330</v>
      </c>
      <c r="D130" s="23" t="s">
        <v>331</v>
      </c>
      <c r="E130" s="20" t="s">
        <v>72</v>
      </c>
      <c r="F130" s="24"/>
      <c r="G130" s="24"/>
      <c r="H130" s="24"/>
      <c r="I130" s="21" t="s">
        <v>89</v>
      </c>
      <c r="J130" s="23" t="s">
        <v>328</v>
      </c>
      <c r="K130" s="21" t="s">
        <v>76</v>
      </c>
      <c r="L130" s="24"/>
      <c r="M130" s="25"/>
      <c r="N130" s="22" t="s">
        <v>79</v>
      </c>
      <c r="O130" s="24"/>
      <c r="P130" s="19"/>
    </row>
    <row r="131" customFormat="false" ht="15" hidden="false" customHeight="true" outlineLevel="0" collapsed="false">
      <c r="A131" s="18" t="str">
        <f aca="false">IF(ISBLANK($B131),"",$B$2 &amp; ":" &amp; (SUBSTITUTE(SUBSTITUTE(SUBSTITUTE(SUBSTITUTE(SUBSTITUTE(SUBSTITUTE(SUBSTITUTE(SUBSTITUTE(SUBSTITUTE(B131," ",""),"/","Div"),",","-"),"(","-"),")",""),"+","plus"),"--","-")," ",""),"&amp;","-")))</f>
        <v>ACTRIS_vocab:tetramethyletheneamountfraction</v>
      </c>
      <c r="B131" s="23" t="s">
        <v>332</v>
      </c>
      <c r="C131" s="23" t="s">
        <v>333</v>
      </c>
      <c r="D131" s="23" t="s">
        <v>334</v>
      </c>
      <c r="E131" s="20" t="s">
        <v>72</v>
      </c>
      <c r="F131" s="24"/>
      <c r="G131" s="24"/>
      <c r="H131" s="24"/>
      <c r="I131" s="21" t="s">
        <v>82</v>
      </c>
      <c r="J131" s="23" t="s">
        <v>328</v>
      </c>
      <c r="K131" s="21" t="s">
        <v>76</v>
      </c>
      <c r="L131" s="24"/>
      <c r="M131" s="25"/>
      <c r="N131" s="22" t="s">
        <v>79</v>
      </c>
      <c r="O131" s="24"/>
      <c r="P131" s="19"/>
    </row>
    <row r="132" customFormat="false" ht="15" hidden="false" customHeight="true" outlineLevel="0" collapsed="false">
      <c r="A132" s="18" t="str">
        <f aca="false">IF(ISBLANK($B132),"",$B$2 &amp; ":" &amp; (SUBSTITUTE(SUBSTITUTE(SUBSTITUTE(SUBSTITUTE(SUBSTITUTE(SUBSTITUTE(SUBSTITUTE(SUBSTITUTE(SUBSTITUTE(B132," ",""),"/","Div"),",","-"),"(","-"),")",""),"+","plus"),"--","-")," ",""),"&amp;","-")))</f>
        <v>ACTRIS_vocab:1-octenenumberconcentration</v>
      </c>
      <c r="B132" s="23" t="s">
        <v>335</v>
      </c>
      <c r="C132" s="24"/>
      <c r="D132" s="23" t="s">
        <v>336</v>
      </c>
      <c r="E132" s="20" t="s">
        <v>72</v>
      </c>
      <c r="F132" s="24"/>
      <c r="G132" s="24"/>
      <c r="H132" s="24"/>
      <c r="I132" s="21" t="s">
        <v>85</v>
      </c>
      <c r="J132" s="23" t="s">
        <v>337</v>
      </c>
      <c r="K132" s="21" t="s">
        <v>76</v>
      </c>
      <c r="L132" s="24"/>
      <c r="M132" s="25"/>
      <c r="N132" s="22" t="s">
        <v>79</v>
      </c>
      <c r="O132" s="24"/>
      <c r="P132" s="19"/>
    </row>
    <row r="133" customFormat="false" ht="15" hidden="false" customHeight="true" outlineLevel="0" collapsed="false">
      <c r="A133" s="18" t="str">
        <f aca="false">IF(ISBLANK($B133),"",$B$2 &amp; ":" &amp; (SUBSTITUTE(SUBSTITUTE(SUBSTITUTE(SUBSTITUTE(SUBSTITUTE(SUBSTITUTE(SUBSTITUTE(SUBSTITUTE(SUBSTITUTE(B133," ",""),"/","Div"),",","-"),"(","-"),")",""),"+","plus"),"--","-")," ",""),"&amp;","-")))</f>
        <v>ACTRIS_vocab:1-octenemassconcentration</v>
      </c>
      <c r="B133" s="23" t="s">
        <v>338</v>
      </c>
      <c r="C133" s="24"/>
      <c r="D133" s="23" t="s">
        <v>339</v>
      </c>
      <c r="E133" s="20" t="s">
        <v>72</v>
      </c>
      <c r="F133" s="24"/>
      <c r="G133" s="24"/>
      <c r="H133" s="24"/>
      <c r="I133" s="21" t="s">
        <v>89</v>
      </c>
      <c r="J133" s="23" t="s">
        <v>337</v>
      </c>
      <c r="K133" s="21" t="s">
        <v>76</v>
      </c>
      <c r="L133" s="24"/>
      <c r="M133" s="25"/>
      <c r="N133" s="22" t="s">
        <v>79</v>
      </c>
      <c r="O133" s="24"/>
      <c r="P133" s="19"/>
    </row>
    <row r="134" customFormat="false" ht="15" hidden="false" customHeight="true" outlineLevel="0" collapsed="false">
      <c r="A134" s="18" t="str">
        <f aca="false">IF(ISBLANK($B134),"",$B$2 &amp; ":" &amp; (SUBSTITUTE(SUBSTITUTE(SUBSTITUTE(SUBSTITUTE(SUBSTITUTE(SUBSTITUTE(SUBSTITUTE(SUBSTITUTE(SUBSTITUTE(B134," ",""),"/","Div"),",","-"),"(","-"),")",""),"+","plus"),"--","-")," ",""),"&amp;","-")))</f>
        <v>ACTRIS_vocab:1-octeneamountfraction</v>
      </c>
      <c r="B134" s="23" t="s">
        <v>340</v>
      </c>
      <c r="C134" s="24"/>
      <c r="D134" s="23" t="s">
        <v>341</v>
      </c>
      <c r="E134" s="20" t="s">
        <v>72</v>
      </c>
      <c r="F134" s="24"/>
      <c r="G134" s="24"/>
      <c r="H134" s="24"/>
      <c r="I134" s="21" t="s">
        <v>82</v>
      </c>
      <c r="J134" s="23" t="s">
        <v>337</v>
      </c>
      <c r="K134" s="21" t="s">
        <v>76</v>
      </c>
      <c r="L134" s="24"/>
      <c r="M134" s="25"/>
      <c r="N134" s="22" t="s">
        <v>79</v>
      </c>
      <c r="O134" s="24"/>
      <c r="P134" s="19"/>
    </row>
    <row r="135" customFormat="false" ht="15" hidden="false" customHeight="true" outlineLevel="0" collapsed="false">
      <c r="A135" s="18" t="str">
        <f aca="false">IF(ISBLANK($B135),"",$B$2 &amp; ":" &amp; (SUBSTITUTE(SUBSTITUTE(SUBSTITUTE(SUBSTITUTE(SUBSTITUTE(SUBSTITUTE(SUBSTITUTE(SUBSTITUTE(SUBSTITUTE(B135," ",""),"/","Div"),",","-"),"(","-"),")",""),"+","plus"),"--","-")," ",""),"&amp;","-")))</f>
        <v>ACTRIS_vocab:butenesnumberconcentration</v>
      </c>
      <c r="B135" s="23" t="s">
        <v>342</v>
      </c>
      <c r="C135" s="24"/>
      <c r="D135" s="23" t="s">
        <v>343</v>
      </c>
      <c r="E135" s="20" t="s">
        <v>72</v>
      </c>
      <c r="F135" s="24"/>
      <c r="G135" s="24"/>
      <c r="H135" s="24"/>
      <c r="I135" s="21" t="s">
        <v>85</v>
      </c>
      <c r="J135" s="23" t="s">
        <v>344</v>
      </c>
      <c r="K135" s="21" t="s">
        <v>76</v>
      </c>
      <c r="L135" s="24"/>
      <c r="M135" s="25"/>
      <c r="N135" s="22" t="s">
        <v>189</v>
      </c>
      <c r="O135" s="21" t="s">
        <v>190</v>
      </c>
      <c r="P135" s="19"/>
    </row>
    <row r="136" customFormat="false" ht="15" hidden="false" customHeight="true" outlineLevel="0" collapsed="false">
      <c r="A136" s="18" t="str">
        <f aca="false">IF(ISBLANK($B136),"",$B$2 &amp; ":" &amp; (SUBSTITUTE(SUBSTITUTE(SUBSTITUTE(SUBSTITUTE(SUBSTITUTE(SUBSTITUTE(SUBSTITUTE(SUBSTITUTE(SUBSTITUTE(B136," ",""),"/","Div"),",","-"),"(","-"),")",""),"+","plus"),"--","-")," ",""),"&amp;","-")))</f>
        <v>ACTRIS_vocab:butenesmassconcentration</v>
      </c>
      <c r="B136" s="23" t="s">
        <v>345</v>
      </c>
      <c r="C136" s="24"/>
      <c r="D136" s="23" t="s">
        <v>346</v>
      </c>
      <c r="E136" s="20" t="s">
        <v>72</v>
      </c>
      <c r="F136" s="24"/>
      <c r="G136" s="24"/>
      <c r="H136" s="24"/>
      <c r="I136" s="21" t="s">
        <v>89</v>
      </c>
      <c r="J136" s="23" t="s">
        <v>344</v>
      </c>
      <c r="K136" s="21" t="s">
        <v>76</v>
      </c>
      <c r="L136" s="24"/>
      <c r="M136" s="25"/>
      <c r="N136" s="22" t="s">
        <v>189</v>
      </c>
      <c r="O136" s="21" t="s">
        <v>190</v>
      </c>
      <c r="P136" s="19"/>
    </row>
    <row r="137" customFormat="false" ht="15" hidden="false" customHeight="true" outlineLevel="0" collapsed="false">
      <c r="A137" s="18" t="str">
        <f aca="false">IF(ISBLANK($B137),"",$B$2 &amp; ":" &amp; (SUBSTITUTE(SUBSTITUTE(SUBSTITUTE(SUBSTITUTE(SUBSTITUTE(SUBSTITUTE(SUBSTITUTE(SUBSTITUTE(SUBSTITUTE(B137," ",""),"/","Div"),",","-"),"(","-"),")",""),"+","plus"),"--","-")," ",""),"&amp;","-")))</f>
        <v>ACTRIS_vocab:butenesamountfraction</v>
      </c>
      <c r="B137" s="23" t="s">
        <v>347</v>
      </c>
      <c r="C137" s="24"/>
      <c r="D137" s="23" t="s">
        <v>348</v>
      </c>
      <c r="E137" s="20" t="s">
        <v>72</v>
      </c>
      <c r="F137" s="24"/>
      <c r="G137" s="24"/>
      <c r="H137" s="24"/>
      <c r="I137" s="21" t="s">
        <v>82</v>
      </c>
      <c r="J137" s="23" t="s">
        <v>344</v>
      </c>
      <c r="K137" s="21" t="s">
        <v>76</v>
      </c>
      <c r="L137" s="24"/>
      <c r="M137" s="25"/>
      <c r="N137" s="22" t="s">
        <v>189</v>
      </c>
      <c r="O137" s="21" t="s">
        <v>190</v>
      </c>
      <c r="P137" s="19"/>
    </row>
    <row r="138" customFormat="false" ht="15" hidden="false" customHeight="true" outlineLevel="0" collapsed="false">
      <c r="A138" s="18" t="str">
        <f aca="false">IF(ISBLANK($B138),"",$B$2 &amp; ":" &amp; (SUBSTITUTE(SUBSTITUTE(SUBSTITUTE(SUBSTITUTE(SUBSTITUTE(SUBSTITUTE(SUBSTITUTE(SUBSTITUTE(SUBSTITUTE(B138," ",""),"/","Div"),",","-"),"(","-"),")",""),"+","plus"),"--","-")," ",""),"&amp;","-")))</f>
        <v>ACTRIS_vocab:pentenesnumberconcentration</v>
      </c>
      <c r="B138" s="23" t="s">
        <v>349</v>
      </c>
      <c r="C138" s="24"/>
      <c r="D138" s="23" t="s">
        <v>350</v>
      </c>
      <c r="E138" s="20" t="s">
        <v>72</v>
      </c>
      <c r="F138" s="24"/>
      <c r="G138" s="24"/>
      <c r="H138" s="24"/>
      <c r="I138" s="21" t="s">
        <v>85</v>
      </c>
      <c r="J138" s="23" t="s">
        <v>351</v>
      </c>
      <c r="K138" s="21" t="s">
        <v>76</v>
      </c>
      <c r="L138" s="24"/>
      <c r="M138" s="25"/>
      <c r="N138" s="22" t="s">
        <v>189</v>
      </c>
      <c r="O138" s="21" t="s">
        <v>190</v>
      </c>
      <c r="P138" s="19"/>
    </row>
    <row r="139" customFormat="false" ht="15" hidden="false" customHeight="true" outlineLevel="0" collapsed="false">
      <c r="A139" s="18" t="str">
        <f aca="false">IF(ISBLANK($B139),"",$B$2 &amp; ":" &amp; (SUBSTITUTE(SUBSTITUTE(SUBSTITUTE(SUBSTITUTE(SUBSTITUTE(SUBSTITUTE(SUBSTITUTE(SUBSTITUTE(SUBSTITUTE(B139," ",""),"/","Div"),",","-"),"(","-"),")",""),"+","plus"),"--","-")," ",""),"&amp;","-")))</f>
        <v>ACTRIS_vocab:pentenesmassconcentration</v>
      </c>
      <c r="B139" s="23" t="s">
        <v>352</v>
      </c>
      <c r="C139" s="24"/>
      <c r="D139" s="23" t="s">
        <v>353</v>
      </c>
      <c r="E139" s="20" t="s">
        <v>72</v>
      </c>
      <c r="F139" s="24"/>
      <c r="G139" s="24"/>
      <c r="H139" s="24"/>
      <c r="I139" s="21" t="s">
        <v>89</v>
      </c>
      <c r="J139" s="23" t="s">
        <v>351</v>
      </c>
      <c r="K139" s="21" t="s">
        <v>76</v>
      </c>
      <c r="L139" s="24"/>
      <c r="M139" s="25"/>
      <c r="N139" s="22" t="s">
        <v>189</v>
      </c>
      <c r="O139" s="21" t="s">
        <v>190</v>
      </c>
      <c r="P139" s="19"/>
    </row>
    <row r="140" customFormat="false" ht="15" hidden="false" customHeight="true" outlineLevel="0" collapsed="false">
      <c r="A140" s="18" t="str">
        <f aca="false">IF(ISBLANK($B140),"",$B$2 &amp; ":" &amp; (SUBSTITUTE(SUBSTITUTE(SUBSTITUTE(SUBSTITUTE(SUBSTITUTE(SUBSTITUTE(SUBSTITUTE(SUBSTITUTE(SUBSTITUTE(B140," ",""),"/","Div"),",","-"),"(","-"),")",""),"+","plus"),"--","-")," ",""),"&amp;","-")))</f>
        <v>ACTRIS_vocab:pentenesamountfraction</v>
      </c>
      <c r="B140" s="23" t="s">
        <v>354</v>
      </c>
      <c r="C140" s="24"/>
      <c r="D140" s="23" t="s">
        <v>355</v>
      </c>
      <c r="E140" s="20" t="s">
        <v>72</v>
      </c>
      <c r="F140" s="24"/>
      <c r="G140" s="24"/>
      <c r="H140" s="24"/>
      <c r="I140" s="21" t="s">
        <v>82</v>
      </c>
      <c r="J140" s="23" t="s">
        <v>351</v>
      </c>
      <c r="K140" s="21" t="s">
        <v>76</v>
      </c>
      <c r="L140" s="24"/>
      <c r="M140" s="25"/>
      <c r="N140" s="22" t="s">
        <v>189</v>
      </c>
      <c r="O140" s="21" t="s">
        <v>190</v>
      </c>
      <c r="P140" s="19"/>
    </row>
    <row r="141" customFormat="false" ht="15" hidden="false" customHeight="true" outlineLevel="0" collapsed="false">
      <c r="A141" s="18" t="str">
        <f aca="false">IF(ISBLANK($B141),"",$B$2 &amp; ":" &amp; (SUBSTITUTE(SUBSTITUTE(SUBSTITUTE(SUBSTITUTE(SUBSTITUTE(SUBSTITUTE(SUBSTITUTE(SUBSTITUTE(SUBSTITUTE(B141," ",""),"/","Div"),",","-"),"(","-"),")",""),"+","plus"),"--","-")," ",""),"&amp;","-")))</f>
        <v>ACTRIS_vocab:propynenumberconcentration</v>
      </c>
      <c r="B141" s="23" t="s">
        <v>356</v>
      </c>
      <c r="C141" s="24"/>
      <c r="D141" s="23" t="s">
        <v>357</v>
      </c>
      <c r="E141" s="20" t="s">
        <v>72</v>
      </c>
      <c r="F141" s="24"/>
      <c r="G141" s="24"/>
      <c r="H141" s="24"/>
      <c r="I141" s="21" t="s">
        <v>85</v>
      </c>
      <c r="J141" s="23" t="s">
        <v>358</v>
      </c>
      <c r="K141" s="21" t="s">
        <v>76</v>
      </c>
      <c r="L141" s="24"/>
      <c r="M141" s="25"/>
      <c r="N141" s="22" t="s">
        <v>189</v>
      </c>
      <c r="O141" s="21" t="s">
        <v>190</v>
      </c>
      <c r="P141" s="19"/>
    </row>
    <row r="142" customFormat="false" ht="15" hidden="false" customHeight="true" outlineLevel="0" collapsed="false">
      <c r="A142" s="18" t="str">
        <f aca="false">IF(ISBLANK($B142),"",$B$2 &amp; ":" &amp; (SUBSTITUTE(SUBSTITUTE(SUBSTITUTE(SUBSTITUTE(SUBSTITUTE(SUBSTITUTE(SUBSTITUTE(SUBSTITUTE(SUBSTITUTE(B142," ",""),"/","Div"),",","-"),"(","-"),")",""),"+","plus"),"--","-")," ",""),"&amp;","-")))</f>
        <v>ACTRIS_vocab:propynemassconcentration</v>
      </c>
      <c r="B142" s="23" t="s">
        <v>359</v>
      </c>
      <c r="C142" s="24"/>
      <c r="D142" s="23" t="s">
        <v>360</v>
      </c>
      <c r="E142" s="20" t="s">
        <v>72</v>
      </c>
      <c r="F142" s="24"/>
      <c r="G142" s="24"/>
      <c r="H142" s="24"/>
      <c r="I142" s="21" t="s">
        <v>89</v>
      </c>
      <c r="J142" s="23" t="s">
        <v>358</v>
      </c>
      <c r="K142" s="21" t="s">
        <v>76</v>
      </c>
      <c r="L142" s="24"/>
      <c r="M142" s="25"/>
      <c r="N142" s="22" t="s">
        <v>189</v>
      </c>
      <c r="O142" s="21" t="s">
        <v>190</v>
      </c>
      <c r="P142" s="19"/>
    </row>
    <row r="143" customFormat="false" ht="15" hidden="false" customHeight="true" outlineLevel="0" collapsed="false">
      <c r="A143" s="18" t="str">
        <f aca="false">IF(ISBLANK($B143),"",$B$2 &amp; ":" &amp; (SUBSTITUTE(SUBSTITUTE(SUBSTITUTE(SUBSTITUTE(SUBSTITUTE(SUBSTITUTE(SUBSTITUTE(SUBSTITUTE(SUBSTITUTE(B143," ",""),"/","Div"),",","-"),"(","-"),")",""),"+","plus"),"--","-")," ",""),"&amp;","-")))</f>
        <v>ACTRIS_vocab:propyneamountfraction</v>
      </c>
      <c r="B143" s="23" t="s">
        <v>361</v>
      </c>
      <c r="C143" s="24"/>
      <c r="D143" s="23" t="s">
        <v>362</v>
      </c>
      <c r="E143" s="20" t="s">
        <v>72</v>
      </c>
      <c r="F143" s="24"/>
      <c r="G143" s="24"/>
      <c r="H143" s="24"/>
      <c r="I143" s="21" t="s">
        <v>82</v>
      </c>
      <c r="J143" s="23" t="s">
        <v>358</v>
      </c>
      <c r="K143" s="21" t="s">
        <v>76</v>
      </c>
      <c r="L143" s="24"/>
      <c r="M143" s="25"/>
      <c r="N143" s="22" t="s">
        <v>189</v>
      </c>
      <c r="O143" s="21" t="s">
        <v>190</v>
      </c>
      <c r="P143" s="19"/>
    </row>
    <row r="144" customFormat="false" ht="15" hidden="false" customHeight="true" outlineLevel="0" collapsed="false">
      <c r="A144" s="18" t="str">
        <f aca="false">IF(ISBLANK($B144),"",$B$2 &amp; ":" &amp; (SUBSTITUTE(SUBSTITUTE(SUBSTITUTE(SUBSTITUTE(SUBSTITUTE(SUBSTITUTE(SUBSTITUTE(SUBSTITUTE(SUBSTITUTE(B144," ",""),"/","Div"),",","-"),"(","-"),")",""),"+","plus"),"--","-")," ",""),"&amp;","-")))</f>
        <v>ACTRIS_vocab:ethynenumberconcentration</v>
      </c>
      <c r="B144" s="23" t="s">
        <v>363</v>
      </c>
      <c r="C144" s="24"/>
      <c r="D144" s="23" t="s">
        <v>364</v>
      </c>
      <c r="E144" s="20" t="s">
        <v>72</v>
      </c>
      <c r="F144" s="24"/>
      <c r="G144" s="24"/>
      <c r="H144" s="24"/>
      <c r="I144" s="21" t="s">
        <v>85</v>
      </c>
      <c r="J144" s="23" t="s">
        <v>365</v>
      </c>
      <c r="K144" s="21" t="s">
        <v>76</v>
      </c>
      <c r="L144" s="24"/>
      <c r="M144" s="25"/>
      <c r="N144" s="22" t="s">
        <v>189</v>
      </c>
      <c r="O144" s="21" t="s">
        <v>190</v>
      </c>
      <c r="P144" s="19"/>
    </row>
    <row r="145" customFormat="false" ht="15" hidden="false" customHeight="true" outlineLevel="0" collapsed="false">
      <c r="A145" s="18" t="str">
        <f aca="false">IF(ISBLANK($B145),"",$B$2 &amp; ":" &amp; (SUBSTITUTE(SUBSTITUTE(SUBSTITUTE(SUBSTITUTE(SUBSTITUTE(SUBSTITUTE(SUBSTITUTE(SUBSTITUTE(SUBSTITUTE(B145," ",""),"/","Div"),",","-"),"(","-"),")",""),"+","plus"),"--","-")," ",""),"&amp;","-")))</f>
        <v>ACTRIS_vocab:ethynemassconcentration</v>
      </c>
      <c r="B145" s="23" t="s">
        <v>366</v>
      </c>
      <c r="C145" s="24"/>
      <c r="D145" s="23" t="s">
        <v>367</v>
      </c>
      <c r="E145" s="20" t="s">
        <v>72</v>
      </c>
      <c r="F145" s="24"/>
      <c r="G145" s="24"/>
      <c r="H145" s="24"/>
      <c r="I145" s="21" t="s">
        <v>89</v>
      </c>
      <c r="J145" s="23" t="s">
        <v>365</v>
      </c>
      <c r="K145" s="21" t="s">
        <v>76</v>
      </c>
      <c r="L145" s="24"/>
      <c r="M145" s="25"/>
      <c r="N145" s="22" t="s">
        <v>189</v>
      </c>
      <c r="O145" s="21" t="s">
        <v>190</v>
      </c>
      <c r="P145" s="19"/>
    </row>
    <row r="146" customFormat="false" ht="15" hidden="false" customHeight="true" outlineLevel="0" collapsed="false">
      <c r="A146" s="18" t="str">
        <f aca="false">IF(ISBLANK($B146),"",$B$2 &amp; ":" &amp; (SUBSTITUTE(SUBSTITUTE(SUBSTITUTE(SUBSTITUTE(SUBSTITUTE(SUBSTITUTE(SUBSTITUTE(SUBSTITUTE(SUBSTITUTE(B146," ",""),"/","Div"),",","-"),"(","-"),")",""),"+","plus"),"--","-")," ",""),"&amp;","-")))</f>
        <v>ACTRIS_vocab:ethyneamountfraction</v>
      </c>
      <c r="B146" s="23" t="s">
        <v>368</v>
      </c>
      <c r="C146" s="24"/>
      <c r="D146" s="23" t="s">
        <v>369</v>
      </c>
      <c r="E146" s="20" t="s">
        <v>72</v>
      </c>
      <c r="F146" s="24"/>
      <c r="G146" s="24"/>
      <c r="H146" s="24"/>
      <c r="I146" s="21" t="s">
        <v>82</v>
      </c>
      <c r="J146" s="23" t="s">
        <v>365</v>
      </c>
      <c r="K146" s="21" t="s">
        <v>76</v>
      </c>
      <c r="L146" s="24"/>
      <c r="M146" s="25"/>
      <c r="N146" s="22" t="s">
        <v>189</v>
      </c>
      <c r="O146" s="21" t="s">
        <v>190</v>
      </c>
      <c r="P146" s="19"/>
    </row>
    <row r="147" customFormat="false" ht="15" hidden="false" customHeight="true" outlineLevel="0" collapsed="false">
      <c r="A147" s="18" t="str">
        <f aca="false">IF(ISBLANK($B147),"",$B$2 &amp; ":" &amp; (SUBSTITUTE(SUBSTITUTE(SUBSTITUTE(SUBSTITUTE(SUBSTITUTE(SUBSTITUTE(SUBSTITUTE(SUBSTITUTE(SUBSTITUTE(B147," ",""),"/","Div"),",","-"),"(","-"),")",""),"+","plus"),"--","-")," ",""),"&amp;","-")))</f>
        <v>ACTRIS_vocab:benzenenumberconcentration</v>
      </c>
      <c r="B147" s="23" t="s">
        <v>370</v>
      </c>
      <c r="C147" s="24"/>
      <c r="D147" s="23" t="s">
        <v>371</v>
      </c>
      <c r="E147" s="20" t="s">
        <v>72</v>
      </c>
      <c r="F147" s="24"/>
      <c r="G147" s="24"/>
      <c r="H147" s="24"/>
      <c r="I147" s="21" t="s">
        <v>85</v>
      </c>
      <c r="J147" s="23" t="s">
        <v>372</v>
      </c>
      <c r="K147" s="21" t="s">
        <v>76</v>
      </c>
      <c r="L147" s="24"/>
      <c r="M147" s="25"/>
      <c r="N147" s="22" t="s">
        <v>79</v>
      </c>
      <c r="O147" s="24"/>
      <c r="P147" s="19"/>
    </row>
    <row r="148" customFormat="false" ht="15" hidden="false" customHeight="true" outlineLevel="0" collapsed="false">
      <c r="A148" s="18" t="str">
        <f aca="false">IF(ISBLANK($B148),"",$B$2 &amp; ":" &amp; (SUBSTITUTE(SUBSTITUTE(SUBSTITUTE(SUBSTITUTE(SUBSTITUTE(SUBSTITUTE(SUBSTITUTE(SUBSTITUTE(SUBSTITUTE(B148," ",""),"/","Div"),",","-"),"(","-"),")",""),"+","plus"),"--","-")," ",""),"&amp;","-")))</f>
        <v>ACTRIS_vocab:benzenemassconcentration</v>
      </c>
      <c r="B148" s="23" t="s">
        <v>373</v>
      </c>
      <c r="C148" s="24"/>
      <c r="D148" s="23" t="s">
        <v>374</v>
      </c>
      <c r="E148" s="20" t="s">
        <v>72</v>
      </c>
      <c r="F148" s="24"/>
      <c r="G148" s="24"/>
      <c r="H148" s="24"/>
      <c r="I148" s="21" t="s">
        <v>89</v>
      </c>
      <c r="J148" s="23" t="s">
        <v>372</v>
      </c>
      <c r="K148" s="21" t="s">
        <v>76</v>
      </c>
      <c r="L148" s="24"/>
      <c r="M148" s="25"/>
      <c r="N148" s="22" t="s">
        <v>79</v>
      </c>
      <c r="O148" s="24"/>
      <c r="P148" s="19"/>
    </row>
    <row r="149" customFormat="false" ht="15" hidden="false" customHeight="true" outlineLevel="0" collapsed="false">
      <c r="A149" s="18" t="str">
        <f aca="false">IF(ISBLANK($B149),"",$B$2 &amp; ":" &amp; (SUBSTITUTE(SUBSTITUTE(SUBSTITUTE(SUBSTITUTE(SUBSTITUTE(SUBSTITUTE(SUBSTITUTE(SUBSTITUTE(SUBSTITUTE(B149," ",""),"/","Div"),",","-"),"(","-"),")",""),"+","plus"),"--","-")," ",""),"&amp;","-")))</f>
        <v>ACTRIS_vocab:benzeneamountfraction</v>
      </c>
      <c r="B149" s="23" t="s">
        <v>375</v>
      </c>
      <c r="C149" s="24"/>
      <c r="D149" s="23" t="s">
        <v>376</v>
      </c>
      <c r="E149" s="20" t="s">
        <v>72</v>
      </c>
      <c r="F149" s="24"/>
      <c r="G149" s="24"/>
      <c r="H149" s="24"/>
      <c r="I149" s="21" t="s">
        <v>82</v>
      </c>
      <c r="J149" s="23" t="s">
        <v>372</v>
      </c>
      <c r="K149" s="21" t="s">
        <v>76</v>
      </c>
      <c r="L149" s="24"/>
      <c r="M149" s="25"/>
      <c r="N149" s="22" t="s">
        <v>79</v>
      </c>
      <c r="O149" s="24"/>
      <c r="P149" s="19"/>
    </row>
    <row r="150" customFormat="false" ht="15" hidden="false" customHeight="true" outlineLevel="0" collapsed="false">
      <c r="A150" s="18" t="str">
        <f aca="false">IF(ISBLANK($B150),"",$B$2 &amp; ":" &amp; (SUBSTITUTE(SUBSTITUTE(SUBSTITUTE(SUBSTITUTE(SUBSTITUTE(SUBSTITUTE(SUBSTITUTE(SUBSTITUTE(SUBSTITUTE(B150," ",""),"/","Div"),",","-"),"(","-"),")",""),"+","plus"),"--","-")," ",""),"&amp;","-")))</f>
        <v>ACTRIS_vocab:toluenenumberconcentration</v>
      </c>
      <c r="B150" s="23" t="s">
        <v>377</v>
      </c>
      <c r="C150" s="24"/>
      <c r="D150" s="23" t="s">
        <v>378</v>
      </c>
      <c r="E150" s="20" t="s">
        <v>72</v>
      </c>
      <c r="F150" s="24"/>
      <c r="G150" s="24"/>
      <c r="H150" s="24"/>
      <c r="I150" s="21" t="s">
        <v>85</v>
      </c>
      <c r="J150" s="23" t="s">
        <v>379</v>
      </c>
      <c r="K150" s="21" t="s">
        <v>76</v>
      </c>
      <c r="L150" s="24"/>
      <c r="M150" s="25"/>
      <c r="N150" s="22" t="s">
        <v>79</v>
      </c>
      <c r="O150" s="24"/>
      <c r="P150" s="19"/>
    </row>
    <row r="151" customFormat="false" ht="15" hidden="false" customHeight="true" outlineLevel="0" collapsed="false">
      <c r="A151" s="18" t="str">
        <f aca="false">IF(ISBLANK($B151),"",$B$2 &amp; ":" &amp; (SUBSTITUTE(SUBSTITUTE(SUBSTITUTE(SUBSTITUTE(SUBSTITUTE(SUBSTITUTE(SUBSTITUTE(SUBSTITUTE(SUBSTITUTE(B151," ",""),"/","Div"),",","-"),"(","-"),")",""),"+","plus"),"--","-")," ",""),"&amp;","-")))</f>
        <v>ACTRIS_vocab:toluenemassconcentration</v>
      </c>
      <c r="B151" s="23" t="s">
        <v>380</v>
      </c>
      <c r="C151" s="24"/>
      <c r="D151" s="23" t="s">
        <v>381</v>
      </c>
      <c r="E151" s="20" t="s">
        <v>72</v>
      </c>
      <c r="F151" s="24"/>
      <c r="G151" s="24"/>
      <c r="H151" s="24"/>
      <c r="I151" s="21" t="s">
        <v>89</v>
      </c>
      <c r="J151" s="23" t="s">
        <v>379</v>
      </c>
      <c r="K151" s="21" t="s">
        <v>76</v>
      </c>
      <c r="L151" s="24"/>
      <c r="M151" s="25"/>
      <c r="N151" s="22" t="s">
        <v>79</v>
      </c>
      <c r="O151" s="24"/>
      <c r="P151" s="19"/>
    </row>
    <row r="152" customFormat="false" ht="15" hidden="false" customHeight="true" outlineLevel="0" collapsed="false">
      <c r="A152" s="18" t="str">
        <f aca="false">IF(ISBLANK($B152),"",$B$2 &amp; ":" &amp; (SUBSTITUTE(SUBSTITUTE(SUBSTITUTE(SUBSTITUTE(SUBSTITUTE(SUBSTITUTE(SUBSTITUTE(SUBSTITUTE(SUBSTITUTE(B152," ",""),"/","Div"),",","-"),"(","-"),")",""),"+","plus"),"--","-")," ",""),"&amp;","-")))</f>
        <v>ACTRIS_vocab:tolueneamountfraction</v>
      </c>
      <c r="B152" s="23" t="s">
        <v>382</v>
      </c>
      <c r="C152" s="24"/>
      <c r="D152" s="23" t="s">
        <v>383</v>
      </c>
      <c r="E152" s="20" t="s">
        <v>72</v>
      </c>
      <c r="F152" s="24"/>
      <c r="G152" s="24"/>
      <c r="H152" s="24"/>
      <c r="I152" s="21" t="s">
        <v>82</v>
      </c>
      <c r="J152" s="23" t="s">
        <v>379</v>
      </c>
      <c r="K152" s="21" t="s">
        <v>76</v>
      </c>
      <c r="L152" s="24"/>
      <c r="M152" s="25"/>
      <c r="N152" s="22" t="s">
        <v>79</v>
      </c>
      <c r="O152" s="24"/>
      <c r="P152" s="19"/>
    </row>
    <row r="153" customFormat="false" ht="15" hidden="false" customHeight="true" outlineLevel="0" collapsed="false">
      <c r="A153" s="18" t="str">
        <f aca="false">IF(ISBLANK($B153),"",$B$2 &amp; ":" &amp; (SUBSTITUTE(SUBSTITUTE(SUBSTITUTE(SUBSTITUTE(SUBSTITUTE(SUBSTITUTE(SUBSTITUTE(SUBSTITUTE(SUBSTITUTE(B153," ",""),"/","Div"),",","-"),"(","-"),")",""),"+","plus"),"--","-")," ",""),"&amp;","-")))</f>
        <v>ACTRIS_vocab:ethylbenzenenumberconcentration</v>
      </c>
      <c r="B153" s="23" t="s">
        <v>384</v>
      </c>
      <c r="C153" s="24"/>
      <c r="D153" s="23" t="s">
        <v>385</v>
      </c>
      <c r="E153" s="20" t="s">
        <v>72</v>
      </c>
      <c r="F153" s="24"/>
      <c r="G153" s="24"/>
      <c r="H153" s="24"/>
      <c r="I153" s="21" t="s">
        <v>85</v>
      </c>
      <c r="J153" s="23" t="s">
        <v>386</v>
      </c>
      <c r="K153" s="21" t="s">
        <v>76</v>
      </c>
      <c r="L153" s="24"/>
      <c r="M153" s="25"/>
      <c r="N153" s="22" t="s">
        <v>79</v>
      </c>
      <c r="O153" s="24"/>
      <c r="P153" s="19"/>
    </row>
    <row r="154" customFormat="false" ht="15" hidden="false" customHeight="true" outlineLevel="0" collapsed="false">
      <c r="A154" s="18" t="str">
        <f aca="false">IF(ISBLANK($B154),"",$B$2 &amp; ":" &amp; (SUBSTITUTE(SUBSTITUTE(SUBSTITUTE(SUBSTITUTE(SUBSTITUTE(SUBSTITUTE(SUBSTITUTE(SUBSTITUTE(SUBSTITUTE(B154," ",""),"/","Div"),",","-"),"(","-"),")",""),"+","plus"),"--","-")," ",""),"&amp;","-")))</f>
        <v>ACTRIS_vocab:ethylbenzenemassconcentration</v>
      </c>
      <c r="B154" s="23" t="s">
        <v>387</v>
      </c>
      <c r="C154" s="24"/>
      <c r="D154" s="23" t="s">
        <v>388</v>
      </c>
      <c r="E154" s="20" t="s">
        <v>72</v>
      </c>
      <c r="F154" s="24"/>
      <c r="G154" s="24"/>
      <c r="H154" s="24"/>
      <c r="I154" s="21" t="s">
        <v>89</v>
      </c>
      <c r="J154" s="23" t="s">
        <v>386</v>
      </c>
      <c r="K154" s="21" t="s">
        <v>76</v>
      </c>
      <c r="L154" s="24"/>
      <c r="M154" s="25"/>
      <c r="N154" s="22" t="s">
        <v>79</v>
      </c>
      <c r="O154" s="24"/>
      <c r="P154" s="19"/>
    </row>
    <row r="155" customFormat="false" ht="15" hidden="false" customHeight="true" outlineLevel="0" collapsed="false">
      <c r="A155" s="18" t="str">
        <f aca="false">IF(ISBLANK($B155),"",$B$2 &amp; ":" &amp; (SUBSTITUTE(SUBSTITUTE(SUBSTITUTE(SUBSTITUTE(SUBSTITUTE(SUBSTITUTE(SUBSTITUTE(SUBSTITUTE(SUBSTITUTE(B155," ",""),"/","Div"),",","-"),"(","-"),")",""),"+","plus"),"--","-")," ",""),"&amp;","-")))</f>
        <v>ACTRIS_vocab:ethylbenzeneamountfraction</v>
      </c>
      <c r="B155" s="23" t="s">
        <v>389</v>
      </c>
      <c r="C155" s="24"/>
      <c r="D155" s="23" t="s">
        <v>390</v>
      </c>
      <c r="E155" s="20" t="s">
        <v>72</v>
      </c>
      <c r="F155" s="24"/>
      <c r="G155" s="24"/>
      <c r="H155" s="24"/>
      <c r="I155" s="21" t="s">
        <v>82</v>
      </c>
      <c r="J155" s="23" t="s">
        <v>386</v>
      </c>
      <c r="K155" s="21" t="s">
        <v>76</v>
      </c>
      <c r="L155" s="24"/>
      <c r="M155" s="25"/>
      <c r="N155" s="22" t="s">
        <v>79</v>
      </c>
      <c r="O155" s="24"/>
      <c r="P155" s="19"/>
    </row>
    <row r="156" customFormat="false" ht="15" hidden="false" customHeight="true" outlineLevel="0" collapsed="false">
      <c r="A156" s="18" t="str">
        <f aca="false">IF(ISBLANK($B156),"",$B$2 &amp; ":" &amp; (SUBSTITUTE(SUBSTITUTE(SUBSTITUTE(SUBSTITUTE(SUBSTITUTE(SUBSTITUTE(SUBSTITUTE(SUBSTITUTE(SUBSTITUTE(B156," ",""),"/","Div"),",","-"),"(","-"),")",""),"+","plus"),"--","-")," ",""),"&amp;","-")))</f>
        <v>ACTRIS_vocab:m-xylenenumberconcentration</v>
      </c>
      <c r="B156" s="23" t="s">
        <v>391</v>
      </c>
      <c r="C156" s="24"/>
      <c r="D156" s="23" t="s">
        <v>392</v>
      </c>
      <c r="E156" s="20" t="s">
        <v>72</v>
      </c>
      <c r="F156" s="24"/>
      <c r="G156" s="24"/>
      <c r="H156" s="24"/>
      <c r="I156" s="21" t="s">
        <v>85</v>
      </c>
      <c r="J156" s="23" t="s">
        <v>393</v>
      </c>
      <c r="K156" s="21" t="s">
        <v>76</v>
      </c>
      <c r="L156" s="24"/>
      <c r="M156" s="25"/>
      <c r="N156" s="22" t="s">
        <v>79</v>
      </c>
      <c r="O156" s="24"/>
      <c r="P156" s="19"/>
    </row>
    <row r="157" customFormat="false" ht="15" hidden="false" customHeight="true" outlineLevel="0" collapsed="false">
      <c r="A157" s="18" t="str">
        <f aca="false">IF(ISBLANK($B157),"",$B$2 &amp; ":" &amp; (SUBSTITUTE(SUBSTITUTE(SUBSTITUTE(SUBSTITUTE(SUBSTITUTE(SUBSTITUTE(SUBSTITUTE(SUBSTITUTE(SUBSTITUTE(B157," ",""),"/","Div"),",","-"),"(","-"),")",""),"+","plus"),"--","-")," ",""),"&amp;","-")))</f>
        <v>ACTRIS_vocab:m-xylenemassconcentration</v>
      </c>
      <c r="B157" s="23" t="s">
        <v>394</v>
      </c>
      <c r="C157" s="24"/>
      <c r="D157" s="23" t="s">
        <v>395</v>
      </c>
      <c r="E157" s="20" t="s">
        <v>72</v>
      </c>
      <c r="F157" s="24"/>
      <c r="G157" s="24"/>
      <c r="H157" s="24"/>
      <c r="I157" s="21" t="s">
        <v>89</v>
      </c>
      <c r="J157" s="23" t="s">
        <v>393</v>
      </c>
      <c r="K157" s="21" t="s">
        <v>76</v>
      </c>
      <c r="L157" s="24"/>
      <c r="M157" s="25"/>
      <c r="N157" s="22" t="s">
        <v>79</v>
      </c>
      <c r="O157" s="24"/>
      <c r="P157" s="19"/>
    </row>
    <row r="158" customFormat="false" ht="15" hidden="false" customHeight="true" outlineLevel="0" collapsed="false">
      <c r="A158" s="18" t="str">
        <f aca="false">IF(ISBLANK($B158),"",$B$2 &amp; ":" &amp; (SUBSTITUTE(SUBSTITUTE(SUBSTITUTE(SUBSTITUTE(SUBSTITUTE(SUBSTITUTE(SUBSTITUTE(SUBSTITUTE(SUBSTITUTE(B158," ",""),"/","Div"),",","-"),"(","-"),")",""),"+","plus"),"--","-")," ",""),"&amp;","-")))</f>
        <v>ACTRIS_vocab:m-xyleneamountfraction</v>
      </c>
      <c r="B158" s="23" t="s">
        <v>396</v>
      </c>
      <c r="C158" s="24"/>
      <c r="D158" s="23" t="s">
        <v>397</v>
      </c>
      <c r="E158" s="20" t="s">
        <v>72</v>
      </c>
      <c r="F158" s="24"/>
      <c r="G158" s="24"/>
      <c r="H158" s="24"/>
      <c r="I158" s="21" t="s">
        <v>82</v>
      </c>
      <c r="J158" s="23" t="s">
        <v>393</v>
      </c>
      <c r="K158" s="21" t="s">
        <v>76</v>
      </c>
      <c r="L158" s="24"/>
      <c r="M158" s="25"/>
      <c r="N158" s="22" t="s">
        <v>79</v>
      </c>
      <c r="O158" s="24"/>
      <c r="P158" s="19"/>
    </row>
    <row r="159" customFormat="false" ht="15" hidden="false" customHeight="true" outlineLevel="0" collapsed="false">
      <c r="A159" s="18" t="str">
        <f aca="false">IF(ISBLANK($B159),"",$B$2 &amp; ":" &amp; (SUBSTITUTE(SUBSTITUTE(SUBSTITUTE(SUBSTITUTE(SUBSTITUTE(SUBSTITUTE(SUBSTITUTE(SUBSTITUTE(SUBSTITUTE(B159," ",""),"/","Div"),",","-"),"(","-"),")",""),"+","plus"),"--","-")," ",""),"&amp;","-")))</f>
        <v>ACTRIS_vocab:o-xylenenumberconcentration</v>
      </c>
      <c r="B159" s="23" t="s">
        <v>398</v>
      </c>
      <c r="C159" s="24"/>
      <c r="D159" s="23" t="s">
        <v>399</v>
      </c>
      <c r="E159" s="20" t="s">
        <v>72</v>
      </c>
      <c r="F159" s="24"/>
      <c r="G159" s="24"/>
      <c r="H159" s="24"/>
      <c r="I159" s="21" t="s">
        <v>85</v>
      </c>
      <c r="J159" s="23" t="s">
        <v>400</v>
      </c>
      <c r="K159" s="21" t="s">
        <v>76</v>
      </c>
      <c r="L159" s="24"/>
      <c r="M159" s="25"/>
      <c r="N159" s="22" t="s">
        <v>79</v>
      </c>
      <c r="O159" s="24"/>
      <c r="P159" s="19"/>
    </row>
    <row r="160" customFormat="false" ht="15" hidden="false" customHeight="true" outlineLevel="0" collapsed="false">
      <c r="A160" s="18" t="str">
        <f aca="false">IF(ISBLANK($B160),"",$B$2 &amp; ":" &amp; (SUBSTITUTE(SUBSTITUTE(SUBSTITUTE(SUBSTITUTE(SUBSTITUTE(SUBSTITUTE(SUBSTITUTE(SUBSTITUTE(SUBSTITUTE(B160," ",""),"/","Div"),",","-"),"(","-"),")",""),"+","plus"),"--","-")," ",""),"&amp;","-")))</f>
        <v>ACTRIS_vocab:o-xylenemassconcentration</v>
      </c>
      <c r="B160" s="23" t="s">
        <v>401</v>
      </c>
      <c r="C160" s="24"/>
      <c r="D160" s="23" t="s">
        <v>402</v>
      </c>
      <c r="E160" s="20" t="s">
        <v>72</v>
      </c>
      <c r="F160" s="24"/>
      <c r="G160" s="24"/>
      <c r="H160" s="24"/>
      <c r="I160" s="21" t="s">
        <v>89</v>
      </c>
      <c r="J160" s="23" t="s">
        <v>400</v>
      </c>
      <c r="K160" s="21" t="s">
        <v>76</v>
      </c>
      <c r="L160" s="24"/>
      <c r="M160" s="25"/>
      <c r="N160" s="22" t="s">
        <v>79</v>
      </c>
      <c r="O160" s="24"/>
      <c r="P160" s="19"/>
    </row>
    <row r="161" customFormat="false" ht="15" hidden="false" customHeight="true" outlineLevel="0" collapsed="false">
      <c r="A161" s="18" t="str">
        <f aca="false">IF(ISBLANK($B161),"",$B$2 &amp; ":" &amp; (SUBSTITUTE(SUBSTITUTE(SUBSTITUTE(SUBSTITUTE(SUBSTITUTE(SUBSTITUTE(SUBSTITUTE(SUBSTITUTE(SUBSTITUTE(B161," ",""),"/","Div"),",","-"),"(","-"),")",""),"+","plus"),"--","-")," ",""),"&amp;","-")))</f>
        <v>ACTRIS_vocab:o-xyleneamountfraction</v>
      </c>
      <c r="B161" s="23" t="s">
        <v>403</v>
      </c>
      <c r="C161" s="24"/>
      <c r="D161" s="23" t="s">
        <v>404</v>
      </c>
      <c r="E161" s="20" t="s">
        <v>72</v>
      </c>
      <c r="F161" s="24"/>
      <c r="G161" s="24"/>
      <c r="H161" s="24"/>
      <c r="I161" s="21" t="s">
        <v>82</v>
      </c>
      <c r="J161" s="23" t="s">
        <v>400</v>
      </c>
      <c r="K161" s="21" t="s">
        <v>76</v>
      </c>
      <c r="L161" s="24"/>
      <c r="M161" s="25"/>
      <c r="N161" s="22" t="s">
        <v>79</v>
      </c>
      <c r="O161" s="24"/>
      <c r="P161" s="19"/>
    </row>
    <row r="162" customFormat="false" ht="15" hidden="false" customHeight="true" outlineLevel="0" collapsed="false">
      <c r="A162" s="18" t="str">
        <f aca="false">IF(ISBLANK($B162),"",$B$2 &amp; ":" &amp; (SUBSTITUTE(SUBSTITUTE(SUBSTITUTE(SUBSTITUTE(SUBSTITUTE(SUBSTITUTE(SUBSTITUTE(SUBSTITUTE(SUBSTITUTE(B162," ",""),"/","Div"),",","-"),"(","-"),")",""),"+","plus"),"--","-")," ",""),"&amp;","-")))</f>
        <v>ACTRIS_vocab:p-xylenenumberconcentration</v>
      </c>
      <c r="B162" s="23" t="s">
        <v>405</v>
      </c>
      <c r="C162" s="24"/>
      <c r="D162" s="23" t="s">
        <v>406</v>
      </c>
      <c r="E162" s="20" t="s">
        <v>72</v>
      </c>
      <c r="F162" s="24"/>
      <c r="G162" s="24"/>
      <c r="H162" s="24"/>
      <c r="I162" s="21" t="s">
        <v>85</v>
      </c>
      <c r="J162" s="23" t="s">
        <v>407</v>
      </c>
      <c r="K162" s="21" t="s">
        <v>76</v>
      </c>
      <c r="L162" s="24"/>
      <c r="M162" s="25"/>
      <c r="N162" s="22" t="s">
        <v>79</v>
      </c>
      <c r="O162" s="24"/>
      <c r="P162" s="19"/>
    </row>
    <row r="163" customFormat="false" ht="15" hidden="false" customHeight="true" outlineLevel="0" collapsed="false">
      <c r="A163" s="18" t="str">
        <f aca="false">IF(ISBLANK($B163),"",$B$2 &amp; ":" &amp; (SUBSTITUTE(SUBSTITUTE(SUBSTITUTE(SUBSTITUTE(SUBSTITUTE(SUBSTITUTE(SUBSTITUTE(SUBSTITUTE(SUBSTITUTE(B163," ",""),"/","Div"),",","-"),"(","-"),")",""),"+","plus"),"--","-")," ",""),"&amp;","-")))</f>
        <v>ACTRIS_vocab:p-xylenemassconcentration</v>
      </c>
      <c r="B163" s="23" t="s">
        <v>408</v>
      </c>
      <c r="C163" s="24"/>
      <c r="D163" s="23" t="s">
        <v>409</v>
      </c>
      <c r="E163" s="20" t="s">
        <v>72</v>
      </c>
      <c r="F163" s="24"/>
      <c r="G163" s="24"/>
      <c r="H163" s="24"/>
      <c r="I163" s="21" t="s">
        <v>89</v>
      </c>
      <c r="J163" s="23" t="s">
        <v>407</v>
      </c>
      <c r="K163" s="21" t="s">
        <v>76</v>
      </c>
      <c r="L163" s="24"/>
      <c r="M163" s="25"/>
      <c r="N163" s="22" t="s">
        <v>79</v>
      </c>
      <c r="O163" s="24"/>
      <c r="P163" s="19"/>
    </row>
    <row r="164" customFormat="false" ht="15" hidden="false" customHeight="true" outlineLevel="0" collapsed="false">
      <c r="A164" s="18" t="str">
        <f aca="false">IF(ISBLANK($B164),"",$B$2 &amp; ":" &amp; (SUBSTITUTE(SUBSTITUTE(SUBSTITUTE(SUBSTITUTE(SUBSTITUTE(SUBSTITUTE(SUBSTITUTE(SUBSTITUTE(SUBSTITUTE(B164," ",""),"/","Div"),",","-"),"(","-"),")",""),"+","plus"),"--","-")," ",""),"&amp;","-")))</f>
        <v>ACTRIS_vocab:p-xyleneamountfraction</v>
      </c>
      <c r="B164" s="23" t="s">
        <v>410</v>
      </c>
      <c r="C164" s="24"/>
      <c r="D164" s="23" t="s">
        <v>411</v>
      </c>
      <c r="E164" s="20" t="s">
        <v>72</v>
      </c>
      <c r="F164" s="24"/>
      <c r="G164" s="24"/>
      <c r="H164" s="24"/>
      <c r="I164" s="21" t="s">
        <v>82</v>
      </c>
      <c r="J164" s="23" t="s">
        <v>407</v>
      </c>
      <c r="K164" s="21" t="s">
        <v>76</v>
      </c>
      <c r="L164" s="24"/>
      <c r="M164" s="25"/>
      <c r="N164" s="22" t="s">
        <v>79</v>
      </c>
      <c r="O164" s="24"/>
      <c r="P164" s="19"/>
    </row>
    <row r="165" customFormat="false" ht="15" hidden="false" customHeight="true" outlineLevel="0" collapsed="false">
      <c r="A165" s="18" t="str">
        <f aca="false">IF(ISBLANK($B165),"",$B$2 &amp; ":" &amp; (SUBSTITUTE(SUBSTITUTE(SUBSTITUTE(SUBSTITUTE(SUBSTITUTE(SUBSTITUTE(SUBSTITUTE(SUBSTITUTE(SUBSTITUTE(B165," ",""),"/","Div"),",","-"),"(","-"),")",""),"+","plus"),"--","-")," ",""),"&amp;","-")))</f>
        <v>ACTRIS_vocab:1-2-3-trimethylbenzenenumberconcentration</v>
      </c>
      <c r="B165" s="23" t="s">
        <v>412</v>
      </c>
      <c r="C165" s="24"/>
      <c r="D165" s="23" t="s">
        <v>413</v>
      </c>
      <c r="E165" s="20" t="s">
        <v>72</v>
      </c>
      <c r="F165" s="24"/>
      <c r="G165" s="24"/>
      <c r="H165" s="24"/>
      <c r="I165" s="21" t="s">
        <v>85</v>
      </c>
      <c r="J165" s="23" t="s">
        <v>414</v>
      </c>
      <c r="K165" s="21" t="s">
        <v>76</v>
      </c>
      <c r="L165" s="24"/>
      <c r="M165" s="25"/>
      <c r="N165" s="22" t="s">
        <v>79</v>
      </c>
      <c r="O165" s="24"/>
      <c r="P165" s="19"/>
    </row>
    <row r="166" customFormat="false" ht="15" hidden="false" customHeight="true" outlineLevel="0" collapsed="false">
      <c r="A166" s="18" t="str">
        <f aca="false">IF(ISBLANK($B166),"",$B$2 &amp; ":" &amp; (SUBSTITUTE(SUBSTITUTE(SUBSTITUTE(SUBSTITUTE(SUBSTITUTE(SUBSTITUTE(SUBSTITUTE(SUBSTITUTE(SUBSTITUTE(B166," ",""),"/","Div"),",","-"),"(","-"),")",""),"+","plus"),"--","-")," ",""),"&amp;","-")))</f>
        <v>ACTRIS_vocab:1-2-3-trimethylbenzenemassconcentration</v>
      </c>
      <c r="B166" s="23" t="s">
        <v>415</v>
      </c>
      <c r="C166" s="24"/>
      <c r="D166" s="23" t="s">
        <v>416</v>
      </c>
      <c r="E166" s="20" t="s">
        <v>72</v>
      </c>
      <c r="F166" s="24"/>
      <c r="G166" s="24"/>
      <c r="H166" s="24"/>
      <c r="I166" s="21" t="s">
        <v>89</v>
      </c>
      <c r="J166" s="23" t="s">
        <v>414</v>
      </c>
      <c r="K166" s="21" t="s">
        <v>76</v>
      </c>
      <c r="L166" s="24"/>
      <c r="M166" s="25"/>
      <c r="N166" s="22" t="s">
        <v>79</v>
      </c>
      <c r="O166" s="24"/>
      <c r="P166" s="19"/>
    </row>
    <row r="167" customFormat="false" ht="15" hidden="false" customHeight="true" outlineLevel="0" collapsed="false">
      <c r="A167" s="18" t="str">
        <f aca="false">IF(ISBLANK($B167),"",$B$2 &amp; ":" &amp; (SUBSTITUTE(SUBSTITUTE(SUBSTITUTE(SUBSTITUTE(SUBSTITUTE(SUBSTITUTE(SUBSTITUTE(SUBSTITUTE(SUBSTITUTE(B167," ",""),"/","Div"),",","-"),"(","-"),")",""),"+","plus"),"--","-")," ",""),"&amp;","-")))</f>
        <v>ACTRIS_vocab:1-2-3-trimethylbenzeneamountfraction</v>
      </c>
      <c r="B167" s="23" t="s">
        <v>417</v>
      </c>
      <c r="C167" s="24"/>
      <c r="D167" s="23" t="s">
        <v>418</v>
      </c>
      <c r="E167" s="20" t="s">
        <v>72</v>
      </c>
      <c r="F167" s="24"/>
      <c r="G167" s="24"/>
      <c r="H167" s="24"/>
      <c r="I167" s="21" t="s">
        <v>82</v>
      </c>
      <c r="J167" s="23" t="s">
        <v>414</v>
      </c>
      <c r="K167" s="21" t="s">
        <v>76</v>
      </c>
      <c r="L167" s="24"/>
      <c r="M167" s="25"/>
      <c r="N167" s="22" t="s">
        <v>79</v>
      </c>
      <c r="O167" s="24"/>
      <c r="P167" s="19"/>
    </row>
    <row r="168" customFormat="false" ht="15" hidden="false" customHeight="true" outlineLevel="0" collapsed="false">
      <c r="A168" s="18" t="str">
        <f aca="false">IF(ISBLANK($B168),"",$B$2 &amp; ":" &amp; (SUBSTITUTE(SUBSTITUTE(SUBSTITUTE(SUBSTITUTE(SUBSTITUTE(SUBSTITUTE(SUBSTITUTE(SUBSTITUTE(SUBSTITUTE(B168," ",""),"/","Div"),",","-"),"(","-"),")",""),"+","plus"),"--","-")," ",""),"&amp;","-")))</f>
        <v>ACTRIS_vocab:1-2-4-trimethylbenzenenumberconcentration</v>
      </c>
      <c r="B168" s="23" t="s">
        <v>419</v>
      </c>
      <c r="C168" s="24"/>
      <c r="D168" s="23" t="s">
        <v>420</v>
      </c>
      <c r="E168" s="20" t="s">
        <v>72</v>
      </c>
      <c r="F168" s="24"/>
      <c r="G168" s="24"/>
      <c r="H168" s="24"/>
      <c r="I168" s="21" t="s">
        <v>85</v>
      </c>
      <c r="J168" s="23" t="s">
        <v>421</v>
      </c>
      <c r="K168" s="21" t="s">
        <v>76</v>
      </c>
      <c r="L168" s="24"/>
      <c r="M168" s="25"/>
      <c r="N168" s="22" t="s">
        <v>79</v>
      </c>
      <c r="O168" s="24"/>
      <c r="P168" s="19"/>
    </row>
    <row r="169" customFormat="false" ht="15" hidden="false" customHeight="true" outlineLevel="0" collapsed="false">
      <c r="A169" s="18" t="str">
        <f aca="false">IF(ISBLANK($B169),"",$B$2 &amp; ":" &amp; (SUBSTITUTE(SUBSTITUTE(SUBSTITUTE(SUBSTITUTE(SUBSTITUTE(SUBSTITUTE(SUBSTITUTE(SUBSTITUTE(SUBSTITUTE(B169," ",""),"/","Div"),",","-"),"(","-"),")",""),"+","plus"),"--","-")," ",""),"&amp;","-")))</f>
        <v>ACTRIS_vocab:1-2-4-trimethylbenzenemassconcentration</v>
      </c>
      <c r="B169" s="23" t="s">
        <v>422</v>
      </c>
      <c r="C169" s="24"/>
      <c r="D169" s="23" t="s">
        <v>423</v>
      </c>
      <c r="E169" s="20" t="s">
        <v>72</v>
      </c>
      <c r="F169" s="24"/>
      <c r="G169" s="24"/>
      <c r="H169" s="24"/>
      <c r="I169" s="21" t="s">
        <v>89</v>
      </c>
      <c r="J169" s="23" t="s">
        <v>421</v>
      </c>
      <c r="K169" s="21" t="s">
        <v>76</v>
      </c>
      <c r="L169" s="24"/>
      <c r="M169" s="25"/>
      <c r="N169" s="22" t="s">
        <v>79</v>
      </c>
      <c r="O169" s="24"/>
      <c r="P169" s="19"/>
    </row>
    <row r="170" customFormat="false" ht="15" hidden="false" customHeight="true" outlineLevel="0" collapsed="false">
      <c r="A170" s="18" t="str">
        <f aca="false">IF(ISBLANK($B170),"",$B$2 &amp; ":" &amp; (SUBSTITUTE(SUBSTITUTE(SUBSTITUTE(SUBSTITUTE(SUBSTITUTE(SUBSTITUTE(SUBSTITUTE(SUBSTITUTE(SUBSTITUTE(B170," ",""),"/","Div"),",","-"),"(","-"),")",""),"+","plus"),"--","-")," ",""),"&amp;","-")))</f>
        <v>ACTRIS_vocab:1-2-4-trimethylbenzeneamountfraction</v>
      </c>
      <c r="B170" s="23" t="s">
        <v>424</v>
      </c>
      <c r="C170" s="24"/>
      <c r="D170" s="23" t="s">
        <v>425</v>
      </c>
      <c r="E170" s="20" t="s">
        <v>72</v>
      </c>
      <c r="F170" s="24"/>
      <c r="G170" s="24"/>
      <c r="H170" s="24"/>
      <c r="I170" s="21" t="s">
        <v>82</v>
      </c>
      <c r="J170" s="23" t="s">
        <v>421</v>
      </c>
      <c r="K170" s="21" t="s">
        <v>76</v>
      </c>
      <c r="L170" s="24"/>
      <c r="M170" s="25"/>
      <c r="N170" s="22" t="s">
        <v>79</v>
      </c>
      <c r="O170" s="24"/>
      <c r="P170" s="19"/>
    </row>
    <row r="171" customFormat="false" ht="15" hidden="false" customHeight="true" outlineLevel="0" collapsed="false">
      <c r="A171" s="18" t="str">
        <f aca="false">IF(ISBLANK($B171),"",$B$2 &amp; ":" &amp; (SUBSTITUTE(SUBSTITUTE(SUBSTITUTE(SUBSTITUTE(SUBSTITUTE(SUBSTITUTE(SUBSTITUTE(SUBSTITUTE(SUBSTITUTE(B171," ",""),"/","Div"),",","-"),"(","-"),")",""),"+","plus"),"--","-")," ",""),"&amp;","-")))</f>
        <v>ACTRIS_vocab:1-3-5-trimethylbenzenenumberconcentration</v>
      </c>
      <c r="B171" s="23" t="s">
        <v>426</v>
      </c>
      <c r="C171" s="24"/>
      <c r="D171" s="23" t="s">
        <v>427</v>
      </c>
      <c r="E171" s="20" t="s">
        <v>72</v>
      </c>
      <c r="F171" s="24"/>
      <c r="G171" s="24"/>
      <c r="H171" s="24"/>
      <c r="I171" s="21" t="s">
        <v>85</v>
      </c>
      <c r="J171" s="23" t="s">
        <v>428</v>
      </c>
      <c r="K171" s="21" t="s">
        <v>76</v>
      </c>
      <c r="L171" s="24"/>
      <c r="M171" s="25"/>
      <c r="N171" s="22" t="s">
        <v>79</v>
      </c>
      <c r="O171" s="24"/>
      <c r="P171" s="19"/>
    </row>
    <row r="172" customFormat="false" ht="15" hidden="false" customHeight="true" outlineLevel="0" collapsed="false">
      <c r="A172" s="18" t="str">
        <f aca="false">IF(ISBLANK($B172),"",$B$2 &amp; ":" &amp; (SUBSTITUTE(SUBSTITUTE(SUBSTITUTE(SUBSTITUTE(SUBSTITUTE(SUBSTITUTE(SUBSTITUTE(SUBSTITUTE(SUBSTITUTE(B172," ",""),"/","Div"),",","-"),"(","-"),")",""),"+","plus"),"--","-")," ",""),"&amp;","-")))</f>
        <v>ACTRIS_vocab:1-3-5-trimethylbenzenemassconcentration</v>
      </c>
      <c r="B172" s="23" t="s">
        <v>429</v>
      </c>
      <c r="C172" s="24"/>
      <c r="D172" s="23" t="s">
        <v>430</v>
      </c>
      <c r="E172" s="20" t="s">
        <v>72</v>
      </c>
      <c r="F172" s="24"/>
      <c r="G172" s="24"/>
      <c r="H172" s="24"/>
      <c r="I172" s="21" t="s">
        <v>89</v>
      </c>
      <c r="J172" s="23" t="s">
        <v>428</v>
      </c>
      <c r="K172" s="21" t="s">
        <v>76</v>
      </c>
      <c r="L172" s="24"/>
      <c r="M172" s="25"/>
      <c r="N172" s="22" t="s">
        <v>79</v>
      </c>
      <c r="O172" s="24"/>
      <c r="P172" s="19"/>
    </row>
    <row r="173" customFormat="false" ht="15" hidden="false" customHeight="true" outlineLevel="0" collapsed="false">
      <c r="A173" s="18" t="str">
        <f aca="false">IF(ISBLANK($B173),"",$B$2 &amp; ":" &amp; (SUBSTITUTE(SUBSTITUTE(SUBSTITUTE(SUBSTITUTE(SUBSTITUTE(SUBSTITUTE(SUBSTITUTE(SUBSTITUTE(SUBSTITUTE(B173," ",""),"/","Div"),",","-"),"(","-"),")",""),"+","plus"),"--","-")," ",""),"&amp;","-")))</f>
        <v>ACTRIS_vocab:1-3-5-trimethylbenzeneamountfraction</v>
      </c>
      <c r="B173" s="23" t="s">
        <v>431</v>
      </c>
      <c r="C173" s="24"/>
      <c r="D173" s="23" t="s">
        <v>432</v>
      </c>
      <c r="E173" s="20" t="s">
        <v>72</v>
      </c>
      <c r="F173" s="24"/>
      <c r="G173" s="24"/>
      <c r="H173" s="24"/>
      <c r="I173" s="21" t="s">
        <v>82</v>
      </c>
      <c r="J173" s="23" t="s">
        <v>428</v>
      </c>
      <c r="K173" s="21" t="s">
        <v>76</v>
      </c>
      <c r="L173" s="24"/>
      <c r="M173" s="25"/>
      <c r="N173" s="22" t="s">
        <v>79</v>
      </c>
      <c r="O173" s="24"/>
      <c r="P173" s="19"/>
    </row>
    <row r="174" customFormat="false" ht="15" hidden="false" customHeight="true" outlineLevel="0" collapsed="false">
      <c r="A174" s="18" t="str">
        <f aca="false">IF(ISBLANK($B174),"",$B$2 &amp; ":" &amp; (SUBSTITUTE(SUBSTITUTE(SUBSTITUTE(SUBSTITUTE(SUBSTITUTE(SUBSTITUTE(SUBSTITUTE(SUBSTITUTE(SUBSTITUTE(B174," ",""),"/","Div"),",","-"),"(","-"),")",""),"+","plus"),"--","-")," ",""),"&amp;","-")))</f>
        <v>ACTRIS_vocab:indenenumberconcentration</v>
      </c>
      <c r="B174" s="23" t="s">
        <v>433</v>
      </c>
      <c r="C174" s="24"/>
      <c r="D174" s="23" t="s">
        <v>434</v>
      </c>
      <c r="E174" s="20" t="s">
        <v>72</v>
      </c>
      <c r="F174" s="24"/>
      <c r="G174" s="24"/>
      <c r="H174" s="24"/>
      <c r="I174" s="21" t="s">
        <v>85</v>
      </c>
      <c r="J174" s="23" t="s">
        <v>435</v>
      </c>
      <c r="K174" s="21" t="s">
        <v>76</v>
      </c>
      <c r="L174" s="24"/>
      <c r="M174" s="25"/>
      <c r="N174" s="22" t="s">
        <v>79</v>
      </c>
      <c r="O174" s="24"/>
      <c r="P174" s="19"/>
    </row>
    <row r="175" customFormat="false" ht="15" hidden="false" customHeight="true" outlineLevel="0" collapsed="false">
      <c r="A175" s="18" t="str">
        <f aca="false">IF(ISBLANK($B175),"",$B$2 &amp; ":" &amp; (SUBSTITUTE(SUBSTITUTE(SUBSTITUTE(SUBSTITUTE(SUBSTITUTE(SUBSTITUTE(SUBSTITUTE(SUBSTITUTE(SUBSTITUTE(B175," ",""),"/","Div"),",","-"),"(","-"),")",""),"+","plus"),"--","-")," ",""),"&amp;","-")))</f>
        <v>ACTRIS_vocab:indenemassconcentration</v>
      </c>
      <c r="B175" s="23" t="s">
        <v>436</v>
      </c>
      <c r="C175" s="24"/>
      <c r="D175" s="23" t="s">
        <v>437</v>
      </c>
      <c r="E175" s="20" t="s">
        <v>72</v>
      </c>
      <c r="F175" s="24"/>
      <c r="G175" s="24"/>
      <c r="H175" s="24"/>
      <c r="I175" s="21" t="s">
        <v>89</v>
      </c>
      <c r="J175" s="23" t="s">
        <v>435</v>
      </c>
      <c r="K175" s="21" t="s">
        <v>76</v>
      </c>
      <c r="L175" s="24"/>
      <c r="M175" s="25"/>
      <c r="N175" s="22" t="s">
        <v>79</v>
      </c>
      <c r="O175" s="24"/>
      <c r="P175" s="19"/>
    </row>
    <row r="176" customFormat="false" ht="15" hidden="false" customHeight="true" outlineLevel="0" collapsed="false">
      <c r="A176" s="18" t="str">
        <f aca="false">IF(ISBLANK($B176),"",$B$2 &amp; ":" &amp; (SUBSTITUTE(SUBSTITUTE(SUBSTITUTE(SUBSTITUTE(SUBSTITUTE(SUBSTITUTE(SUBSTITUTE(SUBSTITUTE(SUBSTITUTE(B176," ",""),"/","Div"),",","-"),"(","-"),")",""),"+","plus"),"--","-")," ",""),"&amp;","-")))</f>
        <v>ACTRIS_vocab:indeneamountfraction</v>
      </c>
      <c r="B176" s="23" t="s">
        <v>438</v>
      </c>
      <c r="C176" s="24"/>
      <c r="D176" s="23" t="s">
        <v>439</v>
      </c>
      <c r="E176" s="20" t="s">
        <v>72</v>
      </c>
      <c r="F176" s="24"/>
      <c r="G176" s="24"/>
      <c r="H176" s="24"/>
      <c r="I176" s="21" t="s">
        <v>82</v>
      </c>
      <c r="J176" s="23" t="s">
        <v>435</v>
      </c>
      <c r="K176" s="21" t="s">
        <v>76</v>
      </c>
      <c r="L176" s="24"/>
      <c r="M176" s="25"/>
      <c r="N176" s="22" t="s">
        <v>79</v>
      </c>
      <c r="O176" s="24"/>
      <c r="P176" s="19"/>
    </row>
    <row r="177" customFormat="false" ht="15" hidden="false" customHeight="true" outlineLevel="0" collapsed="false">
      <c r="A177" s="18" t="str">
        <f aca="false">IF(ISBLANK($B177),"",$B$2 &amp; ":" &amp; (SUBSTITUTE(SUBSTITUTE(SUBSTITUTE(SUBSTITUTE(SUBSTITUTE(SUBSTITUTE(SUBSTITUTE(SUBSTITUTE(SUBSTITUTE(B177," ",""),"/","Div"),",","-"),"(","-"),")",""),"+","plus"),"--","-")," ",""),"&amp;","-")))</f>
        <v>ACTRIS_vocab:styrenenumberconcentration</v>
      </c>
      <c r="B177" s="23" t="s">
        <v>440</v>
      </c>
      <c r="C177" s="24"/>
      <c r="D177" s="23" t="s">
        <v>441</v>
      </c>
      <c r="E177" s="20" t="s">
        <v>72</v>
      </c>
      <c r="F177" s="24"/>
      <c r="G177" s="24"/>
      <c r="H177" s="24"/>
      <c r="I177" s="21" t="s">
        <v>85</v>
      </c>
      <c r="J177" s="23" t="s">
        <v>442</v>
      </c>
      <c r="K177" s="21" t="s">
        <v>76</v>
      </c>
      <c r="L177" s="24"/>
      <c r="M177" s="25"/>
      <c r="N177" s="22" t="s">
        <v>79</v>
      </c>
      <c r="O177" s="24"/>
      <c r="P177" s="19"/>
    </row>
    <row r="178" customFormat="false" ht="15" hidden="false" customHeight="true" outlineLevel="0" collapsed="false">
      <c r="A178" s="18" t="str">
        <f aca="false">IF(ISBLANK($B178),"",$B$2 &amp; ":" &amp; (SUBSTITUTE(SUBSTITUTE(SUBSTITUTE(SUBSTITUTE(SUBSTITUTE(SUBSTITUTE(SUBSTITUTE(SUBSTITUTE(SUBSTITUTE(B178," ",""),"/","Div"),",","-"),"(","-"),")",""),"+","plus"),"--","-")," ",""),"&amp;","-")))</f>
        <v>ACTRIS_vocab:styrenemassconcentration</v>
      </c>
      <c r="B178" s="23" t="s">
        <v>443</v>
      </c>
      <c r="C178" s="24"/>
      <c r="D178" s="23" t="s">
        <v>444</v>
      </c>
      <c r="E178" s="20" t="s">
        <v>72</v>
      </c>
      <c r="F178" s="24"/>
      <c r="G178" s="24"/>
      <c r="H178" s="24"/>
      <c r="I178" s="21" t="s">
        <v>89</v>
      </c>
      <c r="J178" s="23" t="s">
        <v>442</v>
      </c>
      <c r="K178" s="21" t="s">
        <v>76</v>
      </c>
      <c r="L178" s="24"/>
      <c r="M178" s="25"/>
      <c r="N178" s="22" t="s">
        <v>79</v>
      </c>
      <c r="O178" s="24"/>
      <c r="P178" s="19"/>
    </row>
    <row r="179" customFormat="false" ht="15" hidden="false" customHeight="true" outlineLevel="0" collapsed="false">
      <c r="A179" s="18" t="str">
        <f aca="false">IF(ISBLANK($B179),"",$B$2 &amp; ":" &amp; (SUBSTITUTE(SUBSTITUTE(SUBSTITUTE(SUBSTITUTE(SUBSTITUTE(SUBSTITUTE(SUBSTITUTE(SUBSTITUTE(SUBSTITUTE(B179," ",""),"/","Div"),",","-"),"(","-"),")",""),"+","plus"),"--","-")," ",""),"&amp;","-")))</f>
        <v>ACTRIS_vocab:styreneamountfraction</v>
      </c>
      <c r="B179" s="23" t="s">
        <v>445</v>
      </c>
      <c r="C179" s="24"/>
      <c r="D179" s="23" t="s">
        <v>446</v>
      </c>
      <c r="E179" s="20" t="s">
        <v>72</v>
      </c>
      <c r="F179" s="24"/>
      <c r="G179" s="24"/>
      <c r="H179" s="24"/>
      <c r="I179" s="21" t="s">
        <v>82</v>
      </c>
      <c r="J179" s="23" t="s">
        <v>442</v>
      </c>
      <c r="K179" s="21" t="s">
        <v>76</v>
      </c>
      <c r="L179" s="24"/>
      <c r="M179" s="25"/>
      <c r="N179" s="22" t="s">
        <v>79</v>
      </c>
      <c r="O179" s="24"/>
      <c r="P179" s="19"/>
    </row>
    <row r="180" customFormat="false" ht="15" hidden="false" customHeight="true" outlineLevel="0" collapsed="false">
      <c r="A180" s="18" t="str">
        <f aca="false">IF(ISBLANK($B180),"",$B$2 &amp; ":" &amp; (SUBSTITUTE(SUBSTITUTE(SUBSTITUTE(SUBSTITUTE(SUBSTITUTE(SUBSTITUTE(SUBSTITUTE(SUBSTITUTE(SUBSTITUTE(B180," ",""),"/","Div"),",","-"),"(","-"),")",""),"+","plus"),"--","-")," ",""),"&amp;","-")))</f>
        <v>ACTRIS_vocab:2-methylstyrenenumberconcentration</v>
      </c>
      <c r="B180" s="23" t="s">
        <v>447</v>
      </c>
      <c r="C180" s="24"/>
      <c r="D180" s="23" t="s">
        <v>448</v>
      </c>
      <c r="E180" s="20" t="s">
        <v>72</v>
      </c>
      <c r="F180" s="24"/>
      <c r="G180" s="24"/>
      <c r="H180" s="24"/>
      <c r="I180" s="21" t="s">
        <v>85</v>
      </c>
      <c r="J180" s="23" t="s">
        <v>449</v>
      </c>
      <c r="K180" s="21" t="s">
        <v>76</v>
      </c>
      <c r="L180" s="24"/>
      <c r="M180" s="25"/>
      <c r="N180" s="22" t="s">
        <v>79</v>
      </c>
      <c r="O180" s="24"/>
      <c r="P180" s="19"/>
    </row>
    <row r="181" customFormat="false" ht="15" hidden="false" customHeight="true" outlineLevel="0" collapsed="false">
      <c r="A181" s="18" t="str">
        <f aca="false">IF(ISBLANK($B181),"",$B$2 &amp; ":" &amp; (SUBSTITUTE(SUBSTITUTE(SUBSTITUTE(SUBSTITUTE(SUBSTITUTE(SUBSTITUTE(SUBSTITUTE(SUBSTITUTE(SUBSTITUTE(B181," ",""),"/","Div"),",","-"),"(","-"),")",""),"+","plus"),"--","-")," ",""),"&amp;","-")))</f>
        <v>ACTRIS_vocab:2-methylstyrenemassconcentration</v>
      </c>
      <c r="B181" s="23" t="s">
        <v>450</v>
      </c>
      <c r="C181" s="24"/>
      <c r="D181" s="23" t="s">
        <v>451</v>
      </c>
      <c r="E181" s="20" t="s">
        <v>72</v>
      </c>
      <c r="F181" s="24"/>
      <c r="G181" s="24"/>
      <c r="H181" s="24"/>
      <c r="I181" s="21" t="s">
        <v>89</v>
      </c>
      <c r="J181" s="23" t="s">
        <v>449</v>
      </c>
      <c r="K181" s="21" t="s">
        <v>76</v>
      </c>
      <c r="L181" s="24"/>
      <c r="M181" s="25"/>
      <c r="N181" s="22" t="s">
        <v>79</v>
      </c>
      <c r="O181" s="24"/>
      <c r="P181" s="19"/>
    </row>
    <row r="182" customFormat="false" ht="15" hidden="false" customHeight="true" outlineLevel="0" collapsed="false">
      <c r="A182" s="18" t="str">
        <f aca="false">IF(ISBLANK($B182),"",$B$2 &amp; ":" &amp; (SUBSTITUTE(SUBSTITUTE(SUBSTITUTE(SUBSTITUTE(SUBSTITUTE(SUBSTITUTE(SUBSTITUTE(SUBSTITUTE(SUBSTITUTE(B182," ",""),"/","Div"),",","-"),"(","-"),")",""),"+","plus"),"--","-")," ",""),"&amp;","-")))</f>
        <v>ACTRIS_vocab:2-methylstyreneamountfraction</v>
      </c>
      <c r="B182" s="23" t="s">
        <v>452</v>
      </c>
      <c r="C182" s="24"/>
      <c r="D182" s="23" t="s">
        <v>453</v>
      </c>
      <c r="E182" s="20" t="s">
        <v>72</v>
      </c>
      <c r="F182" s="24"/>
      <c r="G182" s="24"/>
      <c r="H182" s="24"/>
      <c r="I182" s="21" t="s">
        <v>82</v>
      </c>
      <c r="J182" s="23" t="s">
        <v>449</v>
      </c>
      <c r="K182" s="21" t="s">
        <v>76</v>
      </c>
      <c r="L182" s="24"/>
      <c r="M182" s="25"/>
      <c r="N182" s="22" t="s">
        <v>79</v>
      </c>
      <c r="O182" s="24"/>
      <c r="P182" s="19"/>
    </row>
    <row r="183" customFormat="false" ht="15" hidden="false" customHeight="true" outlineLevel="0" collapsed="false">
      <c r="A183" s="18" t="str">
        <f aca="false">IF(ISBLANK($B183),"",$B$2 &amp; ":" &amp; (SUBSTITUTE(SUBSTITUTE(SUBSTITUTE(SUBSTITUTE(SUBSTITUTE(SUBSTITUTE(SUBSTITUTE(SUBSTITUTE(SUBSTITUTE(B183," ",""),"/","Div"),",","-"),"(","-"),")",""),"+","plus"),"--","-")," ",""),"&amp;","-")))</f>
        <v>ACTRIS_vocab:alpha-methylstyrenenumberconcentration</v>
      </c>
      <c r="B183" s="23" t="s">
        <v>454</v>
      </c>
      <c r="C183" s="24"/>
      <c r="D183" s="23" t="s">
        <v>455</v>
      </c>
      <c r="E183" s="20" t="s">
        <v>72</v>
      </c>
      <c r="F183" s="24"/>
      <c r="G183" s="24"/>
      <c r="H183" s="24"/>
      <c r="I183" s="21" t="s">
        <v>85</v>
      </c>
      <c r="J183" s="23" t="s">
        <v>456</v>
      </c>
      <c r="K183" s="21" t="s">
        <v>76</v>
      </c>
      <c r="L183" s="24"/>
      <c r="M183" s="25"/>
      <c r="N183" s="22" t="s">
        <v>79</v>
      </c>
      <c r="O183" s="24"/>
      <c r="P183" s="19"/>
    </row>
    <row r="184" customFormat="false" ht="15" hidden="false" customHeight="true" outlineLevel="0" collapsed="false">
      <c r="A184" s="18" t="str">
        <f aca="false">IF(ISBLANK($B184),"",$B$2 &amp; ":" &amp; (SUBSTITUTE(SUBSTITUTE(SUBSTITUTE(SUBSTITUTE(SUBSTITUTE(SUBSTITUTE(SUBSTITUTE(SUBSTITUTE(SUBSTITUTE(B184," ",""),"/","Div"),",","-"),"(","-"),")",""),"+","plus"),"--","-")," ",""),"&amp;","-")))</f>
        <v>ACTRIS_vocab:alpha-methylstyrenemassconcentration</v>
      </c>
      <c r="B184" s="23" t="s">
        <v>457</v>
      </c>
      <c r="C184" s="24"/>
      <c r="D184" s="23" t="s">
        <v>458</v>
      </c>
      <c r="E184" s="20" t="s">
        <v>72</v>
      </c>
      <c r="F184" s="24"/>
      <c r="G184" s="24"/>
      <c r="H184" s="24"/>
      <c r="I184" s="21" t="s">
        <v>89</v>
      </c>
      <c r="J184" s="23" t="s">
        <v>456</v>
      </c>
      <c r="K184" s="21" t="s">
        <v>76</v>
      </c>
      <c r="L184" s="24"/>
      <c r="M184" s="25"/>
      <c r="N184" s="22" t="s">
        <v>79</v>
      </c>
      <c r="O184" s="24"/>
      <c r="P184" s="19"/>
    </row>
    <row r="185" customFormat="false" ht="15" hidden="false" customHeight="true" outlineLevel="0" collapsed="false">
      <c r="A185" s="18" t="str">
        <f aca="false">IF(ISBLANK($B185),"",$B$2 &amp; ":" &amp; (SUBSTITUTE(SUBSTITUTE(SUBSTITUTE(SUBSTITUTE(SUBSTITUTE(SUBSTITUTE(SUBSTITUTE(SUBSTITUTE(SUBSTITUTE(B185," ",""),"/","Div"),",","-"),"(","-"),")",""),"+","plus"),"--","-")," ",""),"&amp;","-")))</f>
        <v>ACTRIS_vocab:alpha-methylstyreneamountfraction</v>
      </c>
      <c r="B185" s="23" t="s">
        <v>459</v>
      </c>
      <c r="C185" s="24"/>
      <c r="D185" s="23" t="s">
        <v>460</v>
      </c>
      <c r="E185" s="20" t="s">
        <v>72</v>
      </c>
      <c r="F185" s="24"/>
      <c r="G185" s="24"/>
      <c r="H185" s="24"/>
      <c r="I185" s="21" t="s">
        <v>82</v>
      </c>
      <c r="J185" s="23" t="s">
        <v>456</v>
      </c>
      <c r="K185" s="21" t="s">
        <v>76</v>
      </c>
      <c r="L185" s="24"/>
      <c r="M185" s="25"/>
      <c r="N185" s="22" t="s">
        <v>79</v>
      </c>
      <c r="O185" s="24"/>
      <c r="P185" s="19"/>
    </row>
    <row r="186" customFormat="false" ht="15" hidden="false" customHeight="true" outlineLevel="0" collapsed="false">
      <c r="A186" s="18" t="str">
        <f aca="false">IF(ISBLANK($B186),"",$B$2 &amp; ":" &amp; (SUBSTITUTE(SUBSTITUTE(SUBSTITUTE(SUBSTITUTE(SUBSTITUTE(SUBSTITUTE(SUBSTITUTE(SUBSTITUTE(SUBSTITUTE(B186," ",""),"/","Div"),",","-"),"(","-"),")",""),"+","plus"),"--","-")," ",""),"&amp;","-")))</f>
        <v>ACTRIS_vocab:naphthalenenumberconcentration</v>
      </c>
      <c r="B186" s="23" t="s">
        <v>461</v>
      </c>
      <c r="C186" s="24"/>
      <c r="D186" s="23" t="s">
        <v>462</v>
      </c>
      <c r="E186" s="20" t="s">
        <v>72</v>
      </c>
      <c r="F186" s="24"/>
      <c r="G186" s="24"/>
      <c r="H186" s="24"/>
      <c r="I186" s="21" t="s">
        <v>85</v>
      </c>
      <c r="J186" s="23" t="s">
        <v>463</v>
      </c>
      <c r="K186" s="21" t="s">
        <v>76</v>
      </c>
      <c r="L186" s="24"/>
      <c r="M186" s="25"/>
      <c r="N186" s="22" t="s">
        <v>79</v>
      </c>
      <c r="O186" s="24"/>
      <c r="P186" s="19"/>
    </row>
    <row r="187" customFormat="false" ht="15" hidden="false" customHeight="true" outlineLevel="0" collapsed="false">
      <c r="A187" s="18" t="str">
        <f aca="false">IF(ISBLANK($B187),"",$B$2 &amp; ":" &amp; (SUBSTITUTE(SUBSTITUTE(SUBSTITUTE(SUBSTITUTE(SUBSTITUTE(SUBSTITUTE(SUBSTITUTE(SUBSTITUTE(SUBSTITUTE(B187," ",""),"/","Div"),",","-"),"(","-"),")",""),"+","plus"),"--","-")," ",""),"&amp;","-")))</f>
        <v>ACTRIS_vocab:naphthalenemassconcentration</v>
      </c>
      <c r="B187" s="23" t="s">
        <v>464</v>
      </c>
      <c r="C187" s="24"/>
      <c r="D187" s="23" t="s">
        <v>465</v>
      </c>
      <c r="E187" s="20" t="s">
        <v>72</v>
      </c>
      <c r="F187" s="24"/>
      <c r="G187" s="24"/>
      <c r="H187" s="24"/>
      <c r="I187" s="21" t="s">
        <v>89</v>
      </c>
      <c r="J187" s="23" t="s">
        <v>463</v>
      </c>
      <c r="K187" s="21" t="s">
        <v>76</v>
      </c>
      <c r="L187" s="24"/>
      <c r="M187" s="25"/>
      <c r="N187" s="22" t="s">
        <v>79</v>
      </c>
      <c r="O187" s="24"/>
      <c r="P187" s="19"/>
    </row>
    <row r="188" customFormat="false" ht="15" hidden="false" customHeight="true" outlineLevel="0" collapsed="false">
      <c r="A188" s="18" t="str">
        <f aca="false">IF(ISBLANK($B188),"",$B$2 &amp; ":" &amp; (SUBSTITUTE(SUBSTITUTE(SUBSTITUTE(SUBSTITUTE(SUBSTITUTE(SUBSTITUTE(SUBSTITUTE(SUBSTITUTE(SUBSTITUTE(B188," ",""),"/","Div"),",","-"),"(","-"),")",""),"+","plus"),"--","-")," ",""),"&amp;","-")))</f>
        <v>ACTRIS_vocab:naphthaleneamountfraction</v>
      </c>
      <c r="B188" s="23" t="s">
        <v>466</v>
      </c>
      <c r="C188" s="24"/>
      <c r="D188" s="23" t="s">
        <v>467</v>
      </c>
      <c r="E188" s="20" t="s">
        <v>72</v>
      </c>
      <c r="F188" s="24"/>
      <c r="G188" s="24"/>
      <c r="H188" s="24"/>
      <c r="I188" s="21" t="s">
        <v>82</v>
      </c>
      <c r="J188" s="23" t="s">
        <v>463</v>
      </c>
      <c r="K188" s="21" t="s">
        <v>76</v>
      </c>
      <c r="L188" s="24"/>
      <c r="M188" s="25"/>
      <c r="N188" s="22" t="s">
        <v>79</v>
      </c>
      <c r="O188" s="24"/>
      <c r="P188" s="19"/>
    </row>
    <row r="189" customFormat="false" ht="15" hidden="false" customHeight="true" outlineLevel="0" collapsed="false">
      <c r="A189" s="18" t="str">
        <f aca="false">IF(ISBLANK($B189),"",$B$2 &amp; ":" &amp; (SUBSTITUTE(SUBSTITUTE(SUBSTITUTE(SUBSTITUTE(SUBSTITUTE(SUBSTITUTE(SUBSTITUTE(SUBSTITUTE(SUBSTITUTE(B189," ",""),"/","Div"),",","-"),"(","-"),")",""),"+","plus"),"--","-")," ",""),"&amp;","-")))</f>
        <v>ACTRIS_vocab:acenaphthenenumberconcentration</v>
      </c>
      <c r="B189" s="23" t="s">
        <v>468</v>
      </c>
      <c r="C189" s="24"/>
      <c r="D189" s="23" t="s">
        <v>469</v>
      </c>
      <c r="E189" s="20" t="s">
        <v>72</v>
      </c>
      <c r="F189" s="24"/>
      <c r="G189" s="24"/>
      <c r="H189" s="24"/>
      <c r="I189" s="21" t="s">
        <v>85</v>
      </c>
      <c r="J189" s="23" t="s">
        <v>470</v>
      </c>
      <c r="K189" s="21" t="s">
        <v>76</v>
      </c>
      <c r="L189" s="24"/>
      <c r="M189" s="25"/>
      <c r="N189" s="22" t="s">
        <v>79</v>
      </c>
      <c r="O189" s="24"/>
      <c r="P189" s="19"/>
    </row>
    <row r="190" customFormat="false" ht="15" hidden="false" customHeight="true" outlineLevel="0" collapsed="false">
      <c r="A190" s="18" t="str">
        <f aca="false">IF(ISBLANK($B190),"",$B$2 &amp; ":" &amp; (SUBSTITUTE(SUBSTITUTE(SUBSTITUTE(SUBSTITUTE(SUBSTITUTE(SUBSTITUTE(SUBSTITUTE(SUBSTITUTE(SUBSTITUTE(B190," ",""),"/","Div"),",","-"),"(","-"),")",""),"+","plus"),"--","-")," ",""),"&amp;","-")))</f>
        <v>ACTRIS_vocab:acenaphthenemassconcentration</v>
      </c>
      <c r="B190" s="23" t="s">
        <v>471</v>
      </c>
      <c r="C190" s="24"/>
      <c r="D190" s="23" t="s">
        <v>472</v>
      </c>
      <c r="E190" s="20" t="s">
        <v>72</v>
      </c>
      <c r="F190" s="24"/>
      <c r="G190" s="24"/>
      <c r="H190" s="24"/>
      <c r="I190" s="21" t="s">
        <v>89</v>
      </c>
      <c r="J190" s="23" t="s">
        <v>470</v>
      </c>
      <c r="K190" s="21" t="s">
        <v>76</v>
      </c>
      <c r="L190" s="24"/>
      <c r="M190" s="25"/>
      <c r="N190" s="22" t="s">
        <v>79</v>
      </c>
      <c r="O190" s="24"/>
      <c r="P190" s="19"/>
    </row>
    <row r="191" customFormat="false" ht="15" hidden="false" customHeight="true" outlineLevel="0" collapsed="false">
      <c r="A191" s="18" t="str">
        <f aca="false">IF(ISBLANK($B191),"",$B$2 &amp; ":" &amp; (SUBSTITUTE(SUBSTITUTE(SUBSTITUTE(SUBSTITUTE(SUBSTITUTE(SUBSTITUTE(SUBSTITUTE(SUBSTITUTE(SUBSTITUTE(B191," ",""),"/","Div"),",","-"),"(","-"),")",""),"+","plus"),"--","-")," ",""),"&amp;","-")))</f>
        <v>ACTRIS_vocab:acenaphtheneamountfraction</v>
      </c>
      <c r="B191" s="23" t="s">
        <v>473</v>
      </c>
      <c r="C191" s="24"/>
      <c r="D191" s="23" t="s">
        <v>474</v>
      </c>
      <c r="E191" s="20" t="s">
        <v>72</v>
      </c>
      <c r="F191" s="24"/>
      <c r="G191" s="24"/>
      <c r="H191" s="24"/>
      <c r="I191" s="21" t="s">
        <v>82</v>
      </c>
      <c r="J191" s="23" t="s">
        <v>470</v>
      </c>
      <c r="K191" s="21" t="s">
        <v>76</v>
      </c>
      <c r="L191" s="24"/>
      <c r="M191" s="25"/>
      <c r="N191" s="22" t="s">
        <v>79</v>
      </c>
      <c r="O191" s="24"/>
      <c r="P191" s="19"/>
    </row>
    <row r="192" customFormat="false" ht="15" hidden="false" customHeight="true" outlineLevel="0" collapsed="false">
      <c r="A192" s="18" t="str">
        <f aca="false">IF(ISBLANK($B192),"",$B$2 &amp; ":" &amp; (SUBSTITUTE(SUBSTITUTE(SUBSTITUTE(SUBSTITUTE(SUBSTITUTE(SUBSTITUTE(SUBSTITUTE(SUBSTITUTE(SUBSTITUTE(B192," ",""),"/","Div"),",","-"),"(","-"),")",""),"+","plus"),"--","-")," ",""),"&amp;","-")))</f>
        <v>ACTRIS_vocab:acenaphthylenenumberconcentration</v>
      </c>
      <c r="B192" s="23" t="s">
        <v>475</v>
      </c>
      <c r="C192" s="24"/>
      <c r="D192" s="23" t="s">
        <v>476</v>
      </c>
      <c r="E192" s="20" t="s">
        <v>72</v>
      </c>
      <c r="F192" s="24"/>
      <c r="G192" s="24"/>
      <c r="H192" s="24"/>
      <c r="I192" s="21" t="s">
        <v>85</v>
      </c>
      <c r="J192" s="23" t="s">
        <v>477</v>
      </c>
      <c r="K192" s="21" t="s">
        <v>76</v>
      </c>
      <c r="L192" s="24"/>
      <c r="M192" s="25"/>
      <c r="N192" s="22" t="s">
        <v>79</v>
      </c>
      <c r="O192" s="24"/>
      <c r="P192" s="19"/>
    </row>
    <row r="193" customFormat="false" ht="15" hidden="false" customHeight="true" outlineLevel="0" collapsed="false">
      <c r="A193" s="18" t="str">
        <f aca="false">IF(ISBLANK($B193),"",$B$2 &amp; ":" &amp; (SUBSTITUTE(SUBSTITUTE(SUBSTITUTE(SUBSTITUTE(SUBSTITUTE(SUBSTITUTE(SUBSTITUTE(SUBSTITUTE(SUBSTITUTE(B193," ",""),"/","Div"),",","-"),"(","-"),")",""),"+","plus"),"--","-")," ",""),"&amp;","-")))</f>
        <v>ACTRIS_vocab:acenaphthylenemassconcentration</v>
      </c>
      <c r="B193" s="23" t="s">
        <v>478</v>
      </c>
      <c r="C193" s="24"/>
      <c r="D193" s="23" t="s">
        <v>479</v>
      </c>
      <c r="E193" s="20" t="s">
        <v>72</v>
      </c>
      <c r="F193" s="24"/>
      <c r="G193" s="24"/>
      <c r="H193" s="24"/>
      <c r="I193" s="21" t="s">
        <v>89</v>
      </c>
      <c r="J193" s="23" t="s">
        <v>477</v>
      </c>
      <c r="K193" s="21" t="s">
        <v>76</v>
      </c>
      <c r="L193" s="24"/>
      <c r="M193" s="25"/>
      <c r="N193" s="22" t="s">
        <v>79</v>
      </c>
      <c r="O193" s="24"/>
      <c r="P193" s="19"/>
    </row>
    <row r="194" customFormat="false" ht="15" hidden="false" customHeight="true" outlineLevel="0" collapsed="false">
      <c r="A194" s="18" t="str">
        <f aca="false">IF(ISBLANK($B194),"",$B$2 &amp; ":" &amp; (SUBSTITUTE(SUBSTITUTE(SUBSTITUTE(SUBSTITUTE(SUBSTITUTE(SUBSTITUTE(SUBSTITUTE(SUBSTITUTE(SUBSTITUTE(B194," ",""),"/","Div"),",","-"),"(","-"),")",""),"+","plus"),"--","-")," ",""),"&amp;","-")))</f>
        <v>ACTRIS_vocab:acenaphthyleneamountfraction</v>
      </c>
      <c r="B194" s="23" t="s">
        <v>480</v>
      </c>
      <c r="C194" s="24"/>
      <c r="D194" s="23" t="s">
        <v>481</v>
      </c>
      <c r="E194" s="20" t="s">
        <v>72</v>
      </c>
      <c r="F194" s="24"/>
      <c r="G194" s="24"/>
      <c r="H194" s="24"/>
      <c r="I194" s="21" t="s">
        <v>82</v>
      </c>
      <c r="J194" s="23" t="s">
        <v>477</v>
      </c>
      <c r="K194" s="21" t="s">
        <v>76</v>
      </c>
      <c r="L194" s="24"/>
      <c r="M194" s="25"/>
      <c r="N194" s="22" t="s">
        <v>79</v>
      </c>
      <c r="O194" s="24"/>
      <c r="P194" s="19"/>
    </row>
    <row r="195" customFormat="false" ht="15" hidden="false" customHeight="true" outlineLevel="0" collapsed="false">
      <c r="A195" s="18" t="str">
        <f aca="false">IF(ISBLANK($B195),"",$B$2 &amp; ":" &amp; (SUBSTITUTE(SUBSTITUTE(SUBSTITUTE(SUBSTITUTE(SUBSTITUTE(SUBSTITUTE(SUBSTITUTE(SUBSTITUTE(SUBSTITUTE(B195," ",""),"/","Div"),",","-"),"(","-"),")",""),"+","plus"),"--","-")," ",""),"&amp;","-")))</f>
        <v>ACTRIS_vocab:mDivp-xylenesnumberconcentration</v>
      </c>
      <c r="B195" s="23" t="s">
        <v>482</v>
      </c>
      <c r="C195" s="24"/>
      <c r="D195" s="23" t="s">
        <v>483</v>
      </c>
      <c r="E195" s="20" t="s">
        <v>72</v>
      </c>
      <c r="F195" s="24"/>
      <c r="G195" s="24"/>
      <c r="H195" s="24"/>
      <c r="I195" s="21" t="s">
        <v>85</v>
      </c>
      <c r="J195" s="23" t="s">
        <v>484</v>
      </c>
      <c r="K195" s="21" t="s">
        <v>76</v>
      </c>
      <c r="L195" s="24"/>
      <c r="M195" s="25"/>
      <c r="N195" s="22" t="s">
        <v>189</v>
      </c>
      <c r="O195" s="21" t="s">
        <v>190</v>
      </c>
      <c r="P195" s="19"/>
    </row>
    <row r="196" customFormat="false" ht="15" hidden="false" customHeight="true" outlineLevel="0" collapsed="false">
      <c r="A196" s="18" t="str">
        <f aca="false">IF(ISBLANK($B196),"",$B$2 &amp; ":" &amp; (SUBSTITUTE(SUBSTITUTE(SUBSTITUTE(SUBSTITUTE(SUBSTITUTE(SUBSTITUTE(SUBSTITUTE(SUBSTITUTE(SUBSTITUTE(B196," ",""),"/","Div"),",","-"),"(","-"),")",""),"+","plus"),"--","-")," ",""),"&amp;","-")))</f>
        <v>ACTRIS_vocab:mDivp-xylenesmassconcentration</v>
      </c>
      <c r="B196" s="23" t="s">
        <v>485</v>
      </c>
      <c r="C196" s="24"/>
      <c r="D196" s="23" t="s">
        <v>486</v>
      </c>
      <c r="E196" s="20" t="s">
        <v>72</v>
      </c>
      <c r="F196" s="24"/>
      <c r="G196" s="24"/>
      <c r="H196" s="24"/>
      <c r="I196" s="21" t="s">
        <v>89</v>
      </c>
      <c r="J196" s="23" t="s">
        <v>484</v>
      </c>
      <c r="K196" s="21" t="s">
        <v>76</v>
      </c>
      <c r="L196" s="24"/>
      <c r="M196" s="25"/>
      <c r="N196" s="22" t="s">
        <v>189</v>
      </c>
      <c r="O196" s="21" t="s">
        <v>190</v>
      </c>
      <c r="P196" s="19"/>
    </row>
    <row r="197" customFormat="false" ht="15" hidden="false" customHeight="true" outlineLevel="0" collapsed="false">
      <c r="A197" s="18" t="str">
        <f aca="false">IF(ISBLANK($B197),"",$B$2 &amp; ":" &amp; (SUBSTITUTE(SUBSTITUTE(SUBSTITUTE(SUBSTITUTE(SUBSTITUTE(SUBSTITUTE(SUBSTITUTE(SUBSTITUTE(SUBSTITUTE(B197," ",""),"/","Div"),",","-"),"(","-"),")",""),"+","plus"),"--","-")," ",""),"&amp;","-")))</f>
        <v>ACTRIS_vocab:mDivp-xylenesamountfraction</v>
      </c>
      <c r="B197" s="23" t="s">
        <v>487</v>
      </c>
      <c r="C197" s="24"/>
      <c r="D197" s="23" t="s">
        <v>488</v>
      </c>
      <c r="E197" s="20" t="s">
        <v>72</v>
      </c>
      <c r="F197" s="24"/>
      <c r="G197" s="24"/>
      <c r="H197" s="24"/>
      <c r="I197" s="21" t="s">
        <v>82</v>
      </c>
      <c r="J197" s="23" t="s">
        <v>484</v>
      </c>
      <c r="K197" s="21" t="s">
        <v>76</v>
      </c>
      <c r="L197" s="24"/>
      <c r="M197" s="25"/>
      <c r="N197" s="22" t="s">
        <v>189</v>
      </c>
      <c r="O197" s="21" t="s">
        <v>190</v>
      </c>
      <c r="P197" s="19"/>
    </row>
    <row r="198" customFormat="false" ht="15" hidden="false" customHeight="true" outlineLevel="0" collapsed="false">
      <c r="A198" s="18" t="str">
        <f aca="false">IF(ISBLANK($B198),"",$B$2 &amp; ":" &amp; (SUBSTITUTE(SUBSTITUTE(SUBSTITUTE(SUBSTITUTE(SUBSTITUTE(SUBSTITUTE(SUBSTITUTE(SUBSTITUTE(SUBSTITUTE(B198," ",""),"/","Div"),",","-"),"(","-"),")",""),"+","plus"),"--","-")," ",""),"&amp;","-")))</f>
        <v>ACTRIS_vocab:C8-aromaticsnumberconcentration</v>
      </c>
      <c r="B198" s="23" t="s">
        <v>489</v>
      </c>
      <c r="C198" s="24"/>
      <c r="D198" s="23" t="s">
        <v>490</v>
      </c>
      <c r="E198" s="20" t="s">
        <v>72</v>
      </c>
      <c r="F198" s="24"/>
      <c r="G198" s="24"/>
      <c r="H198" s="24"/>
      <c r="I198" s="21" t="s">
        <v>85</v>
      </c>
      <c r="J198" s="23" t="s">
        <v>491</v>
      </c>
      <c r="K198" s="21" t="s">
        <v>76</v>
      </c>
      <c r="L198" s="24"/>
      <c r="M198" s="25"/>
      <c r="N198" s="22" t="s">
        <v>189</v>
      </c>
      <c r="O198" s="21" t="s">
        <v>190</v>
      </c>
      <c r="P198" s="19"/>
    </row>
    <row r="199" customFormat="false" ht="15" hidden="false" customHeight="true" outlineLevel="0" collapsed="false">
      <c r="A199" s="18" t="str">
        <f aca="false">IF(ISBLANK($B199),"",$B$2 &amp; ":" &amp; (SUBSTITUTE(SUBSTITUTE(SUBSTITUTE(SUBSTITUTE(SUBSTITUTE(SUBSTITUTE(SUBSTITUTE(SUBSTITUTE(SUBSTITUTE(B199," ",""),"/","Div"),",","-"),"(","-"),")",""),"+","plus"),"--","-")," ",""),"&amp;","-")))</f>
        <v>ACTRIS_vocab:C8-aromaticsmassconcentration</v>
      </c>
      <c r="B199" s="23" t="s">
        <v>492</v>
      </c>
      <c r="C199" s="24"/>
      <c r="D199" s="23" t="s">
        <v>493</v>
      </c>
      <c r="E199" s="20" t="s">
        <v>72</v>
      </c>
      <c r="F199" s="24"/>
      <c r="G199" s="24"/>
      <c r="H199" s="24"/>
      <c r="I199" s="21" t="s">
        <v>89</v>
      </c>
      <c r="J199" s="23" t="s">
        <v>491</v>
      </c>
      <c r="K199" s="21" t="s">
        <v>76</v>
      </c>
      <c r="L199" s="24"/>
      <c r="M199" s="25"/>
      <c r="N199" s="22" t="s">
        <v>189</v>
      </c>
      <c r="O199" s="21" t="s">
        <v>190</v>
      </c>
      <c r="P199" s="19"/>
    </row>
    <row r="200" customFormat="false" ht="15" hidden="false" customHeight="true" outlineLevel="0" collapsed="false">
      <c r="A200" s="18" t="str">
        <f aca="false">IF(ISBLANK($B200),"",$B$2 &amp; ":" &amp; (SUBSTITUTE(SUBSTITUTE(SUBSTITUTE(SUBSTITUTE(SUBSTITUTE(SUBSTITUTE(SUBSTITUTE(SUBSTITUTE(SUBSTITUTE(B200," ",""),"/","Div"),",","-"),"(","-"),")",""),"+","plus"),"--","-")," ",""),"&amp;","-")))</f>
        <v>ACTRIS_vocab:C8-aromaticsamountfraction</v>
      </c>
      <c r="B200" s="23" t="s">
        <v>494</v>
      </c>
      <c r="C200" s="24"/>
      <c r="D200" s="23" t="s">
        <v>495</v>
      </c>
      <c r="E200" s="20" t="s">
        <v>72</v>
      </c>
      <c r="F200" s="24"/>
      <c r="G200" s="24"/>
      <c r="H200" s="24"/>
      <c r="I200" s="21" t="s">
        <v>82</v>
      </c>
      <c r="J200" s="23" t="s">
        <v>491</v>
      </c>
      <c r="K200" s="21" t="s">
        <v>76</v>
      </c>
      <c r="L200" s="24"/>
      <c r="M200" s="25"/>
      <c r="N200" s="22" t="s">
        <v>189</v>
      </c>
      <c r="O200" s="21" t="s">
        <v>190</v>
      </c>
      <c r="P200" s="19"/>
    </row>
    <row r="201" customFormat="false" ht="15" hidden="false" customHeight="true" outlineLevel="0" collapsed="false">
      <c r="A201" s="18" t="str">
        <f aca="false">IF(ISBLANK($B201),"",$B$2 &amp; ":" &amp; (SUBSTITUTE(SUBSTITUTE(SUBSTITUTE(SUBSTITUTE(SUBSTITUTE(SUBSTITUTE(SUBSTITUTE(SUBSTITUTE(SUBSTITUTE(B201," ",""),"/","Div"),",","-"),"(","-"),")",""),"+","plus"),"--","-")," ",""),"&amp;","-")))</f>
        <v>ACTRIS_vocab:C9-aromaticsnumberconcentration</v>
      </c>
      <c r="B201" s="23" t="s">
        <v>496</v>
      </c>
      <c r="C201" s="24"/>
      <c r="D201" s="23" t="s">
        <v>497</v>
      </c>
      <c r="E201" s="20" t="s">
        <v>72</v>
      </c>
      <c r="F201" s="24"/>
      <c r="G201" s="24"/>
      <c r="H201" s="24"/>
      <c r="I201" s="21" t="s">
        <v>85</v>
      </c>
      <c r="J201" s="23" t="s">
        <v>498</v>
      </c>
      <c r="K201" s="21" t="s">
        <v>76</v>
      </c>
      <c r="L201" s="24"/>
      <c r="M201" s="25"/>
      <c r="N201" s="22" t="s">
        <v>189</v>
      </c>
      <c r="O201" s="21" t="s">
        <v>190</v>
      </c>
      <c r="P201" s="19"/>
    </row>
    <row r="202" customFormat="false" ht="15" hidden="false" customHeight="true" outlineLevel="0" collapsed="false">
      <c r="A202" s="18" t="str">
        <f aca="false">IF(ISBLANK($B202),"",$B$2 &amp; ":" &amp; (SUBSTITUTE(SUBSTITUTE(SUBSTITUTE(SUBSTITUTE(SUBSTITUTE(SUBSTITUTE(SUBSTITUTE(SUBSTITUTE(SUBSTITUTE(B202," ",""),"/","Div"),",","-"),"(","-"),")",""),"+","plus"),"--","-")," ",""),"&amp;","-")))</f>
        <v>ACTRIS_vocab:C9-aromaticsmassconcentration</v>
      </c>
      <c r="B202" s="23" t="s">
        <v>499</v>
      </c>
      <c r="C202" s="24"/>
      <c r="D202" s="23" t="s">
        <v>500</v>
      </c>
      <c r="E202" s="20" t="s">
        <v>72</v>
      </c>
      <c r="F202" s="24"/>
      <c r="G202" s="24"/>
      <c r="H202" s="24"/>
      <c r="I202" s="21" t="s">
        <v>89</v>
      </c>
      <c r="J202" s="23" t="s">
        <v>498</v>
      </c>
      <c r="K202" s="21" t="s">
        <v>76</v>
      </c>
      <c r="L202" s="24"/>
      <c r="M202" s="25"/>
      <c r="N202" s="22" t="s">
        <v>189</v>
      </c>
      <c r="O202" s="21" t="s">
        <v>190</v>
      </c>
      <c r="P202" s="19"/>
    </row>
    <row r="203" customFormat="false" ht="15" hidden="false" customHeight="true" outlineLevel="0" collapsed="false">
      <c r="A203" s="18" t="str">
        <f aca="false">IF(ISBLANK($B203),"",$B$2 &amp; ":" &amp; (SUBSTITUTE(SUBSTITUTE(SUBSTITUTE(SUBSTITUTE(SUBSTITUTE(SUBSTITUTE(SUBSTITUTE(SUBSTITUTE(SUBSTITUTE(B203," ",""),"/","Div"),",","-"),"(","-"),")",""),"+","plus"),"--","-")," ",""),"&amp;","-")))</f>
        <v>ACTRIS_vocab:C9-aromaticsamountfraction</v>
      </c>
      <c r="B203" s="23" t="s">
        <v>501</v>
      </c>
      <c r="C203" s="24"/>
      <c r="D203" s="23" t="s">
        <v>502</v>
      </c>
      <c r="E203" s="20" t="s">
        <v>72</v>
      </c>
      <c r="F203" s="24"/>
      <c r="G203" s="24"/>
      <c r="H203" s="24"/>
      <c r="I203" s="21" t="s">
        <v>82</v>
      </c>
      <c r="J203" s="23" t="s">
        <v>498</v>
      </c>
      <c r="K203" s="21" t="s">
        <v>76</v>
      </c>
      <c r="L203" s="24"/>
      <c r="M203" s="25"/>
      <c r="N203" s="22" t="s">
        <v>189</v>
      </c>
      <c r="O203" s="21" t="s">
        <v>190</v>
      </c>
      <c r="P203" s="19"/>
    </row>
    <row r="204" customFormat="false" ht="15" hidden="false" customHeight="true" outlineLevel="0" collapsed="false">
      <c r="A204" s="18" t="str">
        <f aca="false">IF(ISBLANK($B204),"",$B$2 &amp; ":" &amp; (SUBSTITUTE(SUBSTITUTE(SUBSTITUTE(SUBSTITUTE(SUBSTITUTE(SUBSTITUTE(SUBSTITUTE(SUBSTITUTE(SUBSTITUTE(B204," ",""),"/","Div"),",","-"),"(","-"),")",""),"+","plus"),"--","-")," ",""),"&amp;","-")))</f>
        <v>ACTRIS_vocab:di-2-ethylhexylphthalatenumberconcentration</v>
      </c>
      <c r="B204" s="23" t="s">
        <v>503</v>
      </c>
      <c r="C204" s="24"/>
      <c r="D204" s="23" t="s">
        <v>504</v>
      </c>
      <c r="E204" s="20" t="s">
        <v>72</v>
      </c>
      <c r="F204" s="24"/>
      <c r="G204" s="24"/>
      <c r="H204" s="24"/>
      <c r="I204" s="21" t="s">
        <v>85</v>
      </c>
      <c r="J204" s="23" t="s">
        <v>505</v>
      </c>
      <c r="K204" s="21" t="s">
        <v>76</v>
      </c>
      <c r="L204" s="24"/>
      <c r="M204" s="25"/>
      <c r="N204" s="22" t="s">
        <v>189</v>
      </c>
      <c r="O204" s="21" t="s">
        <v>190</v>
      </c>
      <c r="P204" s="19"/>
    </row>
    <row r="205" customFormat="false" ht="15" hidden="false" customHeight="true" outlineLevel="0" collapsed="false">
      <c r="A205" s="18" t="str">
        <f aca="false">IF(ISBLANK($B205),"",$B$2 &amp; ":" &amp; (SUBSTITUTE(SUBSTITUTE(SUBSTITUTE(SUBSTITUTE(SUBSTITUTE(SUBSTITUTE(SUBSTITUTE(SUBSTITUTE(SUBSTITUTE(B205," ",""),"/","Div"),",","-"),"(","-"),")",""),"+","plus"),"--","-")," ",""),"&amp;","-")))</f>
        <v>ACTRIS_vocab:di-2-ethylhexylphthalatemassconcentration</v>
      </c>
      <c r="B205" s="23" t="s">
        <v>506</v>
      </c>
      <c r="C205" s="24"/>
      <c r="D205" s="23" t="s">
        <v>507</v>
      </c>
      <c r="E205" s="20" t="s">
        <v>72</v>
      </c>
      <c r="F205" s="24"/>
      <c r="G205" s="24"/>
      <c r="H205" s="24"/>
      <c r="I205" s="21" t="s">
        <v>89</v>
      </c>
      <c r="J205" s="23" t="s">
        <v>505</v>
      </c>
      <c r="K205" s="21" t="s">
        <v>76</v>
      </c>
      <c r="L205" s="24"/>
      <c r="M205" s="25"/>
      <c r="N205" s="22" t="s">
        <v>189</v>
      </c>
      <c r="O205" s="21" t="s">
        <v>190</v>
      </c>
      <c r="P205" s="19"/>
    </row>
    <row r="206" customFormat="false" ht="15" hidden="false" customHeight="true" outlineLevel="0" collapsed="false">
      <c r="A206" s="18" t="str">
        <f aca="false">IF(ISBLANK($B206),"",$B$2 &amp; ":" &amp; (SUBSTITUTE(SUBSTITUTE(SUBSTITUTE(SUBSTITUTE(SUBSTITUTE(SUBSTITUTE(SUBSTITUTE(SUBSTITUTE(SUBSTITUTE(B206," ",""),"/","Div"),",","-"),"(","-"),")",""),"+","plus"),"--","-")," ",""),"&amp;","-")))</f>
        <v>ACTRIS_vocab:di-2-ethylhexylphthalateamountfraction</v>
      </c>
      <c r="B206" s="23" t="s">
        <v>508</v>
      </c>
      <c r="C206" s="24"/>
      <c r="D206" s="23" t="s">
        <v>509</v>
      </c>
      <c r="E206" s="20" t="s">
        <v>72</v>
      </c>
      <c r="F206" s="24"/>
      <c r="G206" s="24"/>
      <c r="H206" s="24"/>
      <c r="I206" s="21" t="s">
        <v>82</v>
      </c>
      <c r="J206" s="23" t="s">
        <v>505</v>
      </c>
      <c r="K206" s="21" t="s">
        <v>76</v>
      </c>
      <c r="L206" s="24"/>
      <c r="M206" s="25"/>
      <c r="N206" s="22" t="s">
        <v>189</v>
      </c>
      <c r="O206" s="21" t="s">
        <v>190</v>
      </c>
      <c r="P206" s="19"/>
    </row>
    <row r="207" customFormat="false" ht="15" hidden="false" customHeight="true" outlineLevel="0" collapsed="false">
      <c r="A207" s="18" t="str">
        <f aca="false">IF(ISBLANK($B207),"",$B$2 &amp; ":" &amp; (SUBSTITUTE(SUBSTITUTE(SUBSTITUTE(SUBSTITUTE(SUBSTITUTE(SUBSTITUTE(SUBSTITUTE(SUBSTITUTE(SUBSTITUTE(B207," ",""),"/","Div"),",","-"),"(","-"),")",""),"+","plus"),"--","-")," ",""),"&amp;","-")))</f>
        <v>ACTRIS_vocab:1-3-butadienenumberconcentration</v>
      </c>
      <c r="B207" s="23" t="s">
        <v>510</v>
      </c>
      <c r="C207" s="24"/>
      <c r="D207" s="23" t="s">
        <v>511</v>
      </c>
      <c r="E207" s="20" t="s">
        <v>72</v>
      </c>
      <c r="F207" s="24"/>
      <c r="G207" s="24"/>
      <c r="H207" s="24"/>
      <c r="I207" s="21" t="s">
        <v>85</v>
      </c>
      <c r="J207" s="23" t="s">
        <v>512</v>
      </c>
      <c r="K207" s="21" t="s">
        <v>76</v>
      </c>
      <c r="L207" s="24"/>
      <c r="M207" s="25"/>
      <c r="N207" s="22" t="s">
        <v>79</v>
      </c>
      <c r="O207" s="24"/>
      <c r="P207" s="19"/>
    </row>
    <row r="208" customFormat="false" ht="15" hidden="false" customHeight="true" outlineLevel="0" collapsed="false">
      <c r="A208" s="18" t="str">
        <f aca="false">IF(ISBLANK($B208),"",$B$2 &amp; ":" &amp; (SUBSTITUTE(SUBSTITUTE(SUBSTITUTE(SUBSTITUTE(SUBSTITUTE(SUBSTITUTE(SUBSTITUTE(SUBSTITUTE(SUBSTITUTE(B208," ",""),"/","Div"),",","-"),"(","-"),")",""),"+","plus"),"--","-")," ",""),"&amp;","-")))</f>
        <v>ACTRIS_vocab:1-3-butadienemassconcentration</v>
      </c>
      <c r="B208" s="23" t="s">
        <v>513</v>
      </c>
      <c r="C208" s="24"/>
      <c r="D208" s="23" t="s">
        <v>514</v>
      </c>
      <c r="E208" s="20" t="s">
        <v>72</v>
      </c>
      <c r="F208" s="24"/>
      <c r="G208" s="24"/>
      <c r="H208" s="24"/>
      <c r="I208" s="21" t="s">
        <v>89</v>
      </c>
      <c r="J208" s="23" t="s">
        <v>512</v>
      </c>
      <c r="K208" s="21" t="s">
        <v>76</v>
      </c>
      <c r="L208" s="24"/>
      <c r="M208" s="25"/>
      <c r="N208" s="22" t="s">
        <v>79</v>
      </c>
      <c r="O208" s="24"/>
      <c r="P208" s="19"/>
    </row>
    <row r="209" customFormat="false" ht="15" hidden="false" customHeight="true" outlineLevel="0" collapsed="false">
      <c r="A209" s="18" t="str">
        <f aca="false">IF(ISBLANK($B209),"",$B$2 &amp; ":" &amp; (SUBSTITUTE(SUBSTITUTE(SUBSTITUTE(SUBSTITUTE(SUBSTITUTE(SUBSTITUTE(SUBSTITUTE(SUBSTITUTE(SUBSTITUTE(B209," ",""),"/","Div"),",","-"),"(","-"),")",""),"+","plus"),"--","-")," ",""),"&amp;","-")))</f>
        <v>ACTRIS_vocab:1-3-butadieneamountfraction</v>
      </c>
      <c r="B209" s="23" t="s">
        <v>515</v>
      </c>
      <c r="C209" s="24"/>
      <c r="D209" s="23" t="s">
        <v>516</v>
      </c>
      <c r="E209" s="20" t="s">
        <v>72</v>
      </c>
      <c r="F209" s="24"/>
      <c r="G209" s="24"/>
      <c r="H209" s="24"/>
      <c r="I209" s="21" t="s">
        <v>82</v>
      </c>
      <c r="J209" s="23" t="s">
        <v>512</v>
      </c>
      <c r="K209" s="21" t="s">
        <v>76</v>
      </c>
      <c r="L209" s="24"/>
      <c r="M209" s="25"/>
      <c r="N209" s="22" t="s">
        <v>79</v>
      </c>
      <c r="O209" s="24"/>
      <c r="P209" s="19"/>
    </row>
    <row r="210" customFormat="false" ht="15" hidden="false" customHeight="true" outlineLevel="0" collapsed="false">
      <c r="A210" s="18" t="str">
        <f aca="false">IF(ISBLANK($B210),"",$B$2 &amp; ":" &amp; (SUBSTITUTE(SUBSTITUTE(SUBSTITUTE(SUBSTITUTE(SUBSTITUTE(SUBSTITUTE(SUBSTITUTE(SUBSTITUTE(SUBSTITUTE(B210," ",""),"/","Div"),",","-"),"(","-"),")",""),"+","plus"),"--","-")," ",""),"&amp;","-")))</f>
        <v>ACTRIS_vocab:1-3-cyclohexadienenumberconcentration</v>
      </c>
      <c r="B210" s="23" t="s">
        <v>517</v>
      </c>
      <c r="C210" s="24"/>
      <c r="D210" s="23" t="s">
        <v>518</v>
      </c>
      <c r="E210" s="20" t="s">
        <v>72</v>
      </c>
      <c r="F210" s="24"/>
      <c r="G210" s="24"/>
      <c r="H210" s="24"/>
      <c r="I210" s="21" t="s">
        <v>85</v>
      </c>
      <c r="J210" s="23" t="s">
        <v>519</v>
      </c>
      <c r="K210" s="21" t="s">
        <v>76</v>
      </c>
      <c r="L210" s="24"/>
      <c r="M210" s="25"/>
      <c r="N210" s="22" t="s">
        <v>79</v>
      </c>
      <c r="O210" s="24"/>
      <c r="P210" s="19"/>
    </row>
    <row r="211" customFormat="false" ht="15" hidden="false" customHeight="true" outlineLevel="0" collapsed="false">
      <c r="A211" s="18" t="str">
        <f aca="false">IF(ISBLANK($B211),"",$B$2 &amp; ":" &amp; (SUBSTITUTE(SUBSTITUTE(SUBSTITUTE(SUBSTITUTE(SUBSTITUTE(SUBSTITUTE(SUBSTITUTE(SUBSTITUTE(SUBSTITUTE(B211," ",""),"/","Div"),",","-"),"(","-"),")",""),"+","plus"),"--","-")," ",""),"&amp;","-")))</f>
        <v>ACTRIS_vocab:1-3-cyclohexadienemassconcentration</v>
      </c>
      <c r="B211" s="23" t="s">
        <v>520</v>
      </c>
      <c r="C211" s="24"/>
      <c r="D211" s="23" t="s">
        <v>521</v>
      </c>
      <c r="E211" s="20" t="s">
        <v>72</v>
      </c>
      <c r="F211" s="24"/>
      <c r="G211" s="24"/>
      <c r="H211" s="24"/>
      <c r="I211" s="21" t="s">
        <v>89</v>
      </c>
      <c r="J211" s="23" t="s">
        <v>519</v>
      </c>
      <c r="K211" s="21" t="s">
        <v>76</v>
      </c>
      <c r="L211" s="24"/>
      <c r="M211" s="25"/>
      <c r="N211" s="22" t="s">
        <v>79</v>
      </c>
      <c r="O211" s="24"/>
      <c r="P211" s="19"/>
    </row>
    <row r="212" customFormat="false" ht="15" hidden="false" customHeight="true" outlineLevel="0" collapsed="false">
      <c r="A212" s="18" t="str">
        <f aca="false">IF(ISBLANK($B212),"",$B$2 &amp; ":" &amp; (SUBSTITUTE(SUBSTITUTE(SUBSTITUTE(SUBSTITUTE(SUBSTITUTE(SUBSTITUTE(SUBSTITUTE(SUBSTITUTE(SUBSTITUTE(B212," ",""),"/","Div"),",","-"),"(","-"),")",""),"+","plus"),"--","-")," ",""),"&amp;","-")))</f>
        <v>ACTRIS_vocab:1-3-cyclohexadieneamountfraction</v>
      </c>
      <c r="B212" s="23" t="s">
        <v>522</v>
      </c>
      <c r="C212" s="24"/>
      <c r="D212" s="23" t="s">
        <v>523</v>
      </c>
      <c r="E212" s="20" t="s">
        <v>72</v>
      </c>
      <c r="F212" s="24"/>
      <c r="G212" s="24"/>
      <c r="H212" s="24"/>
      <c r="I212" s="21" t="s">
        <v>82</v>
      </c>
      <c r="J212" s="23" t="s">
        <v>519</v>
      </c>
      <c r="K212" s="21" t="s">
        <v>76</v>
      </c>
      <c r="L212" s="24"/>
      <c r="M212" s="25"/>
      <c r="N212" s="22" t="s">
        <v>79</v>
      </c>
      <c r="O212" s="24"/>
      <c r="P212" s="19"/>
    </row>
    <row r="213" customFormat="false" ht="15" hidden="false" customHeight="true" outlineLevel="0" collapsed="false">
      <c r="A213" s="18" t="str">
        <f aca="false">IF(ISBLANK($B213),"",$B$2 &amp; ":" &amp; (SUBSTITUTE(SUBSTITUTE(SUBSTITUTE(SUBSTITUTE(SUBSTITUTE(SUBSTITUTE(SUBSTITUTE(SUBSTITUTE(SUBSTITUTE(B213," ",""),"/","Div"),",","-"),"(","-"),")",""),"+","plus"),"--","-")," ",""),"&amp;","-")))</f>
        <v>ACTRIS_vocab:1-5-hexadienenumberconcentration</v>
      </c>
      <c r="B213" s="23" t="s">
        <v>524</v>
      </c>
      <c r="C213" s="24"/>
      <c r="D213" s="23" t="s">
        <v>525</v>
      </c>
      <c r="E213" s="20" t="s">
        <v>72</v>
      </c>
      <c r="F213" s="24"/>
      <c r="G213" s="24"/>
      <c r="H213" s="24"/>
      <c r="I213" s="21" t="s">
        <v>85</v>
      </c>
      <c r="J213" s="23" t="s">
        <v>526</v>
      </c>
      <c r="K213" s="21" t="s">
        <v>76</v>
      </c>
      <c r="L213" s="24"/>
      <c r="M213" s="25"/>
      <c r="N213" s="22" t="s">
        <v>79</v>
      </c>
      <c r="O213" s="24"/>
      <c r="P213" s="19"/>
    </row>
    <row r="214" customFormat="false" ht="15" hidden="false" customHeight="true" outlineLevel="0" collapsed="false">
      <c r="A214" s="18" t="str">
        <f aca="false">IF(ISBLANK($B214),"",$B$2 &amp; ":" &amp; (SUBSTITUTE(SUBSTITUTE(SUBSTITUTE(SUBSTITUTE(SUBSTITUTE(SUBSTITUTE(SUBSTITUTE(SUBSTITUTE(SUBSTITUTE(B214," ",""),"/","Div"),",","-"),"(","-"),")",""),"+","plus"),"--","-")," ",""),"&amp;","-")))</f>
        <v>ACTRIS_vocab:1-5-hexadienemassconcentration</v>
      </c>
      <c r="B214" s="23" t="s">
        <v>527</v>
      </c>
      <c r="C214" s="24"/>
      <c r="D214" s="23" t="s">
        <v>528</v>
      </c>
      <c r="E214" s="20" t="s">
        <v>72</v>
      </c>
      <c r="F214" s="24"/>
      <c r="G214" s="24"/>
      <c r="H214" s="24"/>
      <c r="I214" s="21" t="s">
        <v>89</v>
      </c>
      <c r="J214" s="23" t="s">
        <v>526</v>
      </c>
      <c r="K214" s="21" t="s">
        <v>76</v>
      </c>
      <c r="L214" s="24"/>
      <c r="M214" s="25"/>
      <c r="N214" s="22" t="s">
        <v>79</v>
      </c>
      <c r="O214" s="24"/>
      <c r="P214" s="19"/>
    </row>
    <row r="215" customFormat="false" ht="15" hidden="false" customHeight="true" outlineLevel="0" collapsed="false">
      <c r="A215" s="18" t="str">
        <f aca="false">IF(ISBLANK($B215),"",$B$2 &amp; ":" &amp; (SUBSTITUTE(SUBSTITUTE(SUBSTITUTE(SUBSTITUTE(SUBSTITUTE(SUBSTITUTE(SUBSTITUTE(SUBSTITUTE(SUBSTITUTE(B215," ",""),"/","Div"),",","-"),"(","-"),")",""),"+","plus"),"--","-")," ",""),"&amp;","-")))</f>
        <v>ACTRIS_vocab:1-5-hexadieneamountfraction</v>
      </c>
      <c r="B215" s="23" t="s">
        <v>529</v>
      </c>
      <c r="C215" s="24"/>
      <c r="D215" s="23" t="s">
        <v>530</v>
      </c>
      <c r="E215" s="20" t="s">
        <v>72</v>
      </c>
      <c r="F215" s="24"/>
      <c r="G215" s="24"/>
      <c r="H215" s="24"/>
      <c r="I215" s="21" t="s">
        <v>82</v>
      </c>
      <c r="J215" s="23" t="s">
        <v>526</v>
      </c>
      <c r="K215" s="21" t="s">
        <v>76</v>
      </c>
      <c r="L215" s="24"/>
      <c r="M215" s="25"/>
      <c r="N215" s="22" t="s">
        <v>79</v>
      </c>
      <c r="O215" s="24"/>
      <c r="P215" s="19"/>
    </row>
    <row r="216" customFormat="false" ht="15" hidden="false" customHeight="true" outlineLevel="0" collapsed="false">
      <c r="A216" s="18" t="str">
        <f aca="false">IF(ISBLANK($B216),"",$B$2 &amp; ":" &amp; (SUBSTITUTE(SUBSTITUTE(SUBSTITUTE(SUBSTITUTE(SUBSTITUTE(SUBSTITUTE(SUBSTITUTE(SUBSTITUTE(SUBSTITUTE(B216," ",""),"/","Div"),",","-"),"(","-"),")",""),"+","plus"),"--","-")," ",""),"&amp;","-")))</f>
        <v>ACTRIS_vocab:2-methyl-1-5-hexadienenumberconcentration</v>
      </c>
      <c r="B216" s="23" t="s">
        <v>531</v>
      </c>
      <c r="C216" s="24"/>
      <c r="D216" s="23" t="s">
        <v>532</v>
      </c>
      <c r="E216" s="20" t="s">
        <v>72</v>
      </c>
      <c r="F216" s="24"/>
      <c r="G216" s="24"/>
      <c r="H216" s="24"/>
      <c r="I216" s="21" t="s">
        <v>85</v>
      </c>
      <c r="J216" s="23" t="s">
        <v>533</v>
      </c>
      <c r="K216" s="21" t="s">
        <v>76</v>
      </c>
      <c r="L216" s="24"/>
      <c r="M216" s="25"/>
      <c r="N216" s="22" t="s">
        <v>79</v>
      </c>
      <c r="O216" s="24"/>
      <c r="P216" s="19"/>
    </row>
    <row r="217" customFormat="false" ht="15" hidden="false" customHeight="true" outlineLevel="0" collapsed="false">
      <c r="A217" s="18" t="str">
        <f aca="false">IF(ISBLANK($B217),"",$B$2 &amp; ":" &amp; (SUBSTITUTE(SUBSTITUTE(SUBSTITUTE(SUBSTITUTE(SUBSTITUTE(SUBSTITUTE(SUBSTITUTE(SUBSTITUTE(SUBSTITUTE(B217," ",""),"/","Div"),",","-"),"(","-"),")",""),"+","plus"),"--","-")," ",""),"&amp;","-")))</f>
        <v>ACTRIS_vocab:2-methyl-1-5-hexadienemassconcentration</v>
      </c>
      <c r="B217" s="23" t="s">
        <v>534</v>
      </c>
      <c r="C217" s="24"/>
      <c r="D217" s="23" t="s">
        <v>535</v>
      </c>
      <c r="E217" s="20" t="s">
        <v>72</v>
      </c>
      <c r="F217" s="24"/>
      <c r="G217" s="24"/>
      <c r="H217" s="24"/>
      <c r="I217" s="21" t="s">
        <v>89</v>
      </c>
      <c r="J217" s="23" t="s">
        <v>533</v>
      </c>
      <c r="K217" s="21" t="s">
        <v>76</v>
      </c>
      <c r="L217" s="24"/>
      <c r="M217" s="25"/>
      <c r="N217" s="22" t="s">
        <v>79</v>
      </c>
      <c r="O217" s="24"/>
      <c r="P217" s="19"/>
    </row>
    <row r="218" customFormat="false" ht="15" hidden="false" customHeight="true" outlineLevel="0" collapsed="false">
      <c r="A218" s="18" t="str">
        <f aca="false">IF(ISBLANK($B218),"",$B$2 &amp; ":" &amp; (SUBSTITUTE(SUBSTITUTE(SUBSTITUTE(SUBSTITUTE(SUBSTITUTE(SUBSTITUTE(SUBSTITUTE(SUBSTITUTE(SUBSTITUTE(B218," ",""),"/","Div"),",","-"),"(","-"),")",""),"+","plus"),"--","-")," ",""),"&amp;","-")))</f>
        <v>ACTRIS_vocab:2-methyl-1-5-hexadieneamountfraction</v>
      </c>
      <c r="B218" s="23" t="s">
        <v>536</v>
      </c>
      <c r="C218" s="24"/>
      <c r="D218" s="23" t="s">
        <v>537</v>
      </c>
      <c r="E218" s="20" t="s">
        <v>72</v>
      </c>
      <c r="F218" s="24"/>
      <c r="G218" s="24"/>
      <c r="H218" s="24"/>
      <c r="I218" s="21" t="s">
        <v>82</v>
      </c>
      <c r="J218" s="23" t="s">
        <v>533</v>
      </c>
      <c r="K218" s="21" t="s">
        <v>76</v>
      </c>
      <c r="L218" s="24"/>
      <c r="M218" s="25"/>
      <c r="N218" s="22" t="s">
        <v>79</v>
      </c>
      <c r="O218" s="24"/>
      <c r="P218" s="19"/>
    </row>
    <row r="219" customFormat="false" ht="15" hidden="false" customHeight="true" outlineLevel="0" collapsed="false">
      <c r="A219" s="18" t="str">
        <f aca="false">IF(ISBLANK($B219),"",$B$2 &amp; ":" &amp; (SUBSTITUTE(SUBSTITUTE(SUBSTITUTE(SUBSTITUTE(SUBSTITUTE(SUBSTITUTE(SUBSTITUTE(SUBSTITUTE(SUBSTITUTE(B219," ",""),"/","Div"),",","-"),"(","-"),")",""),"+","plus"),"--","-")," ",""),"&amp;","-")))</f>
        <v>ACTRIS_vocab:isoprenenumberconcentration</v>
      </c>
      <c r="B219" s="23" t="s">
        <v>538</v>
      </c>
      <c r="C219" s="24"/>
      <c r="D219" s="23" t="s">
        <v>539</v>
      </c>
      <c r="E219" s="20" t="s">
        <v>72</v>
      </c>
      <c r="F219" s="24"/>
      <c r="G219" s="24"/>
      <c r="H219" s="24"/>
      <c r="I219" s="21" t="s">
        <v>85</v>
      </c>
      <c r="J219" s="23" t="s">
        <v>540</v>
      </c>
      <c r="K219" s="21" t="s">
        <v>76</v>
      </c>
      <c r="L219" s="24"/>
      <c r="M219" s="25"/>
      <c r="N219" s="22" t="s">
        <v>79</v>
      </c>
      <c r="O219" s="24"/>
      <c r="P219" s="19"/>
    </row>
    <row r="220" customFormat="false" ht="15" hidden="false" customHeight="true" outlineLevel="0" collapsed="false">
      <c r="A220" s="18" t="str">
        <f aca="false">IF(ISBLANK($B220),"",$B$2 &amp; ":" &amp; (SUBSTITUTE(SUBSTITUTE(SUBSTITUTE(SUBSTITUTE(SUBSTITUTE(SUBSTITUTE(SUBSTITUTE(SUBSTITUTE(SUBSTITUTE(B220," ",""),"/","Div"),",","-"),"(","-"),")",""),"+","plus"),"--","-")," ",""),"&amp;","-")))</f>
        <v>ACTRIS_vocab:isoprenemassconcentration</v>
      </c>
      <c r="B220" s="23" t="s">
        <v>541</v>
      </c>
      <c r="C220" s="24"/>
      <c r="D220" s="23" t="s">
        <v>542</v>
      </c>
      <c r="E220" s="20" t="s">
        <v>72</v>
      </c>
      <c r="F220" s="24"/>
      <c r="G220" s="24"/>
      <c r="H220" s="24"/>
      <c r="I220" s="21" t="s">
        <v>89</v>
      </c>
      <c r="J220" s="23" t="s">
        <v>540</v>
      </c>
      <c r="K220" s="21" t="s">
        <v>76</v>
      </c>
      <c r="L220" s="24"/>
      <c r="M220" s="25"/>
      <c r="N220" s="22" t="s">
        <v>79</v>
      </c>
      <c r="O220" s="24"/>
      <c r="P220" s="19"/>
    </row>
    <row r="221" customFormat="false" ht="15" hidden="false" customHeight="true" outlineLevel="0" collapsed="false">
      <c r="A221" s="18" t="str">
        <f aca="false">IF(ISBLANK($B221),"",$B$2 &amp; ":" &amp; (SUBSTITUTE(SUBSTITUTE(SUBSTITUTE(SUBSTITUTE(SUBSTITUTE(SUBSTITUTE(SUBSTITUTE(SUBSTITUTE(SUBSTITUTE(B221," ",""),"/","Div"),",","-"),"(","-"),")",""),"+","plus"),"--","-")," ",""),"&amp;","-")))</f>
        <v>ACTRIS_vocab:isopreneamountfraction</v>
      </c>
      <c r="B221" s="23" t="s">
        <v>543</v>
      </c>
      <c r="C221" s="24"/>
      <c r="D221" s="23" t="s">
        <v>544</v>
      </c>
      <c r="E221" s="20" t="s">
        <v>72</v>
      </c>
      <c r="F221" s="24"/>
      <c r="G221" s="24"/>
      <c r="H221" s="24"/>
      <c r="I221" s="21" t="s">
        <v>82</v>
      </c>
      <c r="J221" s="23" t="s">
        <v>540</v>
      </c>
      <c r="K221" s="21" t="s">
        <v>76</v>
      </c>
      <c r="L221" s="24"/>
      <c r="M221" s="25"/>
      <c r="N221" s="22" t="s">
        <v>79</v>
      </c>
      <c r="O221" s="24"/>
      <c r="P221" s="19"/>
    </row>
    <row r="222" customFormat="false" ht="15" hidden="false" customHeight="true" outlineLevel="0" collapsed="false">
      <c r="A222" s="18" t="str">
        <f aca="false">IF(ISBLANK($B222),"",$B$2 &amp; ":" &amp; (SUBSTITUTE(SUBSTITUTE(SUBSTITUTE(SUBSTITUTE(SUBSTITUTE(SUBSTITUTE(SUBSTITUTE(SUBSTITUTE(SUBSTITUTE(B222," ",""),"/","Div"),",","-"),"(","-"),")",""),"+","plus"),"--","-")," ",""),"&amp;","-")))</f>
        <v>ACTRIS_vocab:alpha-pinenenumberconcentration</v>
      </c>
      <c r="B222" s="23" t="s">
        <v>545</v>
      </c>
      <c r="C222" s="24"/>
      <c r="D222" s="23" t="s">
        <v>546</v>
      </c>
      <c r="E222" s="20" t="s">
        <v>72</v>
      </c>
      <c r="F222" s="24"/>
      <c r="G222" s="24"/>
      <c r="H222" s="24"/>
      <c r="I222" s="21" t="s">
        <v>85</v>
      </c>
      <c r="J222" s="23" t="s">
        <v>547</v>
      </c>
      <c r="K222" s="21" t="s">
        <v>76</v>
      </c>
      <c r="L222" s="24"/>
      <c r="M222" s="25"/>
      <c r="N222" s="22" t="s">
        <v>79</v>
      </c>
      <c r="O222" s="24"/>
      <c r="P222" s="19"/>
    </row>
    <row r="223" customFormat="false" ht="15" hidden="false" customHeight="true" outlineLevel="0" collapsed="false">
      <c r="A223" s="18" t="str">
        <f aca="false">IF(ISBLANK($B223),"",$B$2 &amp; ":" &amp; (SUBSTITUTE(SUBSTITUTE(SUBSTITUTE(SUBSTITUTE(SUBSTITUTE(SUBSTITUTE(SUBSTITUTE(SUBSTITUTE(SUBSTITUTE(B223," ",""),"/","Div"),",","-"),"(","-"),")",""),"+","plus"),"--","-")," ",""),"&amp;","-")))</f>
        <v>ACTRIS_vocab:alpha-pinenemassconcentration</v>
      </c>
      <c r="B223" s="23" t="s">
        <v>548</v>
      </c>
      <c r="C223" s="24"/>
      <c r="D223" s="23" t="s">
        <v>549</v>
      </c>
      <c r="E223" s="20" t="s">
        <v>72</v>
      </c>
      <c r="F223" s="24"/>
      <c r="G223" s="24"/>
      <c r="H223" s="24"/>
      <c r="I223" s="21" t="s">
        <v>89</v>
      </c>
      <c r="J223" s="23" t="s">
        <v>547</v>
      </c>
      <c r="K223" s="21" t="s">
        <v>76</v>
      </c>
      <c r="L223" s="24"/>
      <c r="M223" s="25"/>
      <c r="N223" s="22" t="s">
        <v>79</v>
      </c>
      <c r="O223" s="24"/>
      <c r="P223" s="19"/>
    </row>
    <row r="224" customFormat="false" ht="15" hidden="false" customHeight="true" outlineLevel="0" collapsed="false">
      <c r="A224" s="18" t="str">
        <f aca="false">IF(ISBLANK($B224),"",$B$2 &amp; ":" &amp; (SUBSTITUTE(SUBSTITUTE(SUBSTITUTE(SUBSTITUTE(SUBSTITUTE(SUBSTITUTE(SUBSTITUTE(SUBSTITUTE(SUBSTITUTE(B224," ",""),"/","Div"),",","-"),"(","-"),")",""),"+","plus"),"--","-")," ",""),"&amp;","-")))</f>
        <v>ACTRIS_vocab:alpha-pineneamountfraction</v>
      </c>
      <c r="B224" s="23" t="s">
        <v>550</v>
      </c>
      <c r="C224" s="24"/>
      <c r="D224" s="23" t="s">
        <v>551</v>
      </c>
      <c r="E224" s="20" t="s">
        <v>72</v>
      </c>
      <c r="F224" s="24"/>
      <c r="G224" s="24"/>
      <c r="H224" s="24"/>
      <c r="I224" s="21" t="s">
        <v>82</v>
      </c>
      <c r="J224" s="23" t="s">
        <v>547</v>
      </c>
      <c r="K224" s="21" t="s">
        <v>76</v>
      </c>
      <c r="L224" s="24"/>
      <c r="M224" s="25"/>
      <c r="N224" s="22" t="s">
        <v>79</v>
      </c>
      <c r="O224" s="24"/>
      <c r="P224" s="19"/>
    </row>
    <row r="225" customFormat="false" ht="15" hidden="false" customHeight="true" outlineLevel="0" collapsed="false">
      <c r="A225" s="18" t="str">
        <f aca="false">IF(ISBLANK($B225),"",$B$2 &amp; ":" &amp; (SUBSTITUTE(SUBSTITUTE(SUBSTITUTE(SUBSTITUTE(SUBSTITUTE(SUBSTITUTE(SUBSTITUTE(SUBSTITUTE(SUBSTITUTE(B225," ",""),"/","Div"),",","-"),"(","-"),")",""),"+","plus"),"--","-")," ",""),"&amp;","-")))</f>
        <v>ACTRIS_vocab:beta-pinenenumberconcentration</v>
      </c>
      <c r="B225" s="23" t="s">
        <v>552</v>
      </c>
      <c r="C225" s="24"/>
      <c r="D225" s="23" t="s">
        <v>553</v>
      </c>
      <c r="E225" s="20" t="s">
        <v>72</v>
      </c>
      <c r="F225" s="24"/>
      <c r="G225" s="24"/>
      <c r="H225" s="24"/>
      <c r="I225" s="21" t="s">
        <v>85</v>
      </c>
      <c r="J225" s="23" t="s">
        <v>554</v>
      </c>
      <c r="K225" s="21" t="s">
        <v>76</v>
      </c>
      <c r="L225" s="24"/>
      <c r="M225" s="25"/>
      <c r="N225" s="22" t="s">
        <v>79</v>
      </c>
      <c r="O225" s="24"/>
      <c r="P225" s="19"/>
    </row>
    <row r="226" customFormat="false" ht="15" hidden="false" customHeight="true" outlineLevel="0" collapsed="false">
      <c r="A226" s="18" t="str">
        <f aca="false">IF(ISBLANK($B226),"",$B$2 &amp; ":" &amp; (SUBSTITUTE(SUBSTITUTE(SUBSTITUTE(SUBSTITUTE(SUBSTITUTE(SUBSTITUTE(SUBSTITUTE(SUBSTITUTE(SUBSTITUTE(B226," ",""),"/","Div"),",","-"),"(","-"),")",""),"+","plus"),"--","-")," ",""),"&amp;","-")))</f>
        <v>ACTRIS_vocab:beta-pinenemassconcentration</v>
      </c>
      <c r="B226" s="23" t="s">
        <v>555</v>
      </c>
      <c r="C226" s="24"/>
      <c r="D226" s="23" t="s">
        <v>556</v>
      </c>
      <c r="E226" s="20" t="s">
        <v>72</v>
      </c>
      <c r="F226" s="24"/>
      <c r="G226" s="24"/>
      <c r="H226" s="24"/>
      <c r="I226" s="21" t="s">
        <v>89</v>
      </c>
      <c r="J226" s="23" t="s">
        <v>554</v>
      </c>
      <c r="K226" s="21" t="s">
        <v>76</v>
      </c>
      <c r="L226" s="24"/>
      <c r="M226" s="25"/>
      <c r="N226" s="22" t="s">
        <v>79</v>
      </c>
      <c r="O226" s="24"/>
      <c r="P226" s="19"/>
    </row>
    <row r="227" customFormat="false" ht="15" hidden="false" customHeight="true" outlineLevel="0" collapsed="false">
      <c r="A227" s="18" t="str">
        <f aca="false">IF(ISBLANK($B227),"",$B$2 &amp; ":" &amp; (SUBSTITUTE(SUBSTITUTE(SUBSTITUTE(SUBSTITUTE(SUBSTITUTE(SUBSTITUTE(SUBSTITUTE(SUBSTITUTE(SUBSTITUTE(B227," ",""),"/","Div"),",","-"),"(","-"),")",""),"+","plus"),"--","-")," ",""),"&amp;","-")))</f>
        <v>ACTRIS_vocab:beta-pineneamountfraction</v>
      </c>
      <c r="B227" s="23" t="s">
        <v>557</v>
      </c>
      <c r="C227" s="24"/>
      <c r="D227" s="23" t="s">
        <v>558</v>
      </c>
      <c r="E227" s="20" t="s">
        <v>72</v>
      </c>
      <c r="F227" s="24"/>
      <c r="G227" s="24"/>
      <c r="H227" s="24"/>
      <c r="I227" s="21" t="s">
        <v>82</v>
      </c>
      <c r="J227" s="23" t="s">
        <v>554</v>
      </c>
      <c r="K227" s="21" t="s">
        <v>76</v>
      </c>
      <c r="L227" s="24"/>
      <c r="M227" s="25"/>
      <c r="N227" s="22" t="s">
        <v>79</v>
      </c>
      <c r="O227" s="24"/>
      <c r="P227" s="19"/>
    </row>
    <row r="228" customFormat="false" ht="15" hidden="false" customHeight="true" outlineLevel="0" collapsed="false">
      <c r="A228" s="18" t="str">
        <f aca="false">IF(ISBLANK($B228),"",$B$2 &amp; ":" &amp; (SUBSTITUTE(SUBSTITUTE(SUBSTITUTE(SUBSTITUTE(SUBSTITUTE(SUBSTITUTE(SUBSTITUTE(SUBSTITUTE(SUBSTITUTE(B228," ",""),"/","Div"),",","-"),"(","-"),")",""),"+","plus"),"--","-")," ",""),"&amp;","-")))</f>
        <v>ACTRIS_vocab:3-carenenumberconcentration</v>
      </c>
      <c r="B228" s="23" t="s">
        <v>559</v>
      </c>
      <c r="C228" s="23" t="s">
        <v>560</v>
      </c>
      <c r="D228" s="23" t="s">
        <v>561</v>
      </c>
      <c r="E228" s="20" t="s">
        <v>72</v>
      </c>
      <c r="F228" s="24"/>
      <c r="G228" s="24"/>
      <c r="H228" s="24"/>
      <c r="I228" s="21" t="s">
        <v>85</v>
      </c>
      <c r="J228" s="23" t="s">
        <v>562</v>
      </c>
      <c r="K228" s="21" t="s">
        <v>76</v>
      </c>
      <c r="L228" s="24"/>
      <c r="M228" s="25"/>
      <c r="N228" s="22" t="s">
        <v>79</v>
      </c>
      <c r="O228" s="24"/>
      <c r="P228" s="19"/>
    </row>
    <row r="229" customFormat="false" ht="15" hidden="false" customHeight="true" outlineLevel="0" collapsed="false">
      <c r="A229" s="18" t="str">
        <f aca="false">IF(ISBLANK($B229),"",$B$2 &amp; ":" &amp; (SUBSTITUTE(SUBSTITUTE(SUBSTITUTE(SUBSTITUTE(SUBSTITUTE(SUBSTITUTE(SUBSTITUTE(SUBSTITUTE(SUBSTITUTE(B229," ",""),"/","Div"),",","-"),"(","-"),")",""),"+","plus"),"--","-")," ",""),"&amp;","-")))</f>
        <v>ACTRIS_vocab:3-carenemassconcentration</v>
      </c>
      <c r="B229" s="23" t="s">
        <v>563</v>
      </c>
      <c r="C229" s="23" t="s">
        <v>564</v>
      </c>
      <c r="D229" s="23" t="s">
        <v>565</v>
      </c>
      <c r="E229" s="20" t="s">
        <v>72</v>
      </c>
      <c r="F229" s="24"/>
      <c r="G229" s="24"/>
      <c r="H229" s="24"/>
      <c r="I229" s="21" t="s">
        <v>89</v>
      </c>
      <c r="J229" s="23" t="s">
        <v>562</v>
      </c>
      <c r="K229" s="21" t="s">
        <v>76</v>
      </c>
      <c r="L229" s="24"/>
      <c r="M229" s="25"/>
      <c r="N229" s="22" t="s">
        <v>79</v>
      </c>
      <c r="O229" s="24"/>
      <c r="P229" s="19"/>
    </row>
    <row r="230" customFormat="false" ht="15" hidden="false" customHeight="true" outlineLevel="0" collapsed="false">
      <c r="A230" s="18" t="str">
        <f aca="false">IF(ISBLANK($B230),"",$B$2 &amp; ":" &amp; (SUBSTITUTE(SUBSTITUTE(SUBSTITUTE(SUBSTITUTE(SUBSTITUTE(SUBSTITUTE(SUBSTITUTE(SUBSTITUTE(SUBSTITUTE(B230," ",""),"/","Div"),",","-"),"(","-"),")",""),"+","plus"),"--","-")," ",""),"&amp;","-")))</f>
        <v>ACTRIS_vocab:3-careneamountfraction</v>
      </c>
      <c r="B230" s="23" t="s">
        <v>566</v>
      </c>
      <c r="C230" s="23" t="s">
        <v>567</v>
      </c>
      <c r="D230" s="23" t="s">
        <v>568</v>
      </c>
      <c r="E230" s="20" t="s">
        <v>72</v>
      </c>
      <c r="F230" s="24"/>
      <c r="G230" s="24"/>
      <c r="H230" s="24"/>
      <c r="I230" s="21" t="s">
        <v>82</v>
      </c>
      <c r="J230" s="23" t="s">
        <v>562</v>
      </c>
      <c r="K230" s="21" t="s">
        <v>76</v>
      </c>
      <c r="L230" s="24"/>
      <c r="M230" s="25"/>
      <c r="N230" s="22" t="s">
        <v>79</v>
      </c>
      <c r="O230" s="24"/>
      <c r="P230" s="19"/>
    </row>
    <row r="231" customFormat="false" ht="15" hidden="false" customHeight="true" outlineLevel="0" collapsed="false">
      <c r="A231" s="18" t="str">
        <f aca="false">IF(ISBLANK($B231),"",$B$2 &amp; ":" &amp; (SUBSTITUTE(SUBSTITUTE(SUBSTITUTE(SUBSTITUTE(SUBSTITUTE(SUBSTITUTE(SUBSTITUTE(SUBSTITUTE(SUBSTITUTE(B231," ",""),"/","Div"),",","-"),"(","-"),")",""),"+","plus"),"--","-")," ",""),"&amp;","-")))</f>
        <v>ACTRIS_vocab:terpinolenenumberconcentration</v>
      </c>
      <c r="B231" s="23" t="s">
        <v>569</v>
      </c>
      <c r="C231" s="24"/>
      <c r="D231" s="23" t="s">
        <v>570</v>
      </c>
      <c r="E231" s="20" t="s">
        <v>72</v>
      </c>
      <c r="F231" s="24"/>
      <c r="G231" s="24"/>
      <c r="H231" s="24"/>
      <c r="I231" s="21" t="s">
        <v>85</v>
      </c>
      <c r="J231" s="23" t="s">
        <v>571</v>
      </c>
      <c r="K231" s="21" t="s">
        <v>76</v>
      </c>
      <c r="L231" s="24"/>
      <c r="M231" s="25"/>
      <c r="N231" s="22" t="s">
        <v>79</v>
      </c>
      <c r="O231" s="24"/>
      <c r="P231" s="19"/>
    </row>
    <row r="232" customFormat="false" ht="15" hidden="false" customHeight="true" outlineLevel="0" collapsed="false">
      <c r="A232" s="18" t="str">
        <f aca="false">IF(ISBLANK($B232),"",$B$2 &amp; ":" &amp; (SUBSTITUTE(SUBSTITUTE(SUBSTITUTE(SUBSTITUTE(SUBSTITUTE(SUBSTITUTE(SUBSTITUTE(SUBSTITUTE(SUBSTITUTE(B232," ",""),"/","Div"),",","-"),"(","-"),")",""),"+","plus"),"--","-")," ",""),"&amp;","-")))</f>
        <v>ACTRIS_vocab:terpinolenemassconcentration</v>
      </c>
      <c r="B232" s="23" t="s">
        <v>572</v>
      </c>
      <c r="C232" s="24"/>
      <c r="D232" s="23" t="s">
        <v>573</v>
      </c>
      <c r="E232" s="20" t="s">
        <v>72</v>
      </c>
      <c r="F232" s="24"/>
      <c r="G232" s="24"/>
      <c r="H232" s="24"/>
      <c r="I232" s="21" t="s">
        <v>89</v>
      </c>
      <c r="J232" s="23" t="s">
        <v>571</v>
      </c>
      <c r="K232" s="21" t="s">
        <v>76</v>
      </c>
      <c r="L232" s="24"/>
      <c r="M232" s="25"/>
      <c r="N232" s="22" t="s">
        <v>79</v>
      </c>
      <c r="O232" s="24"/>
      <c r="P232" s="19"/>
    </row>
    <row r="233" customFormat="false" ht="15" hidden="false" customHeight="true" outlineLevel="0" collapsed="false">
      <c r="A233" s="18" t="str">
        <f aca="false">IF(ISBLANK($B233),"",$B$2 &amp; ":" &amp; (SUBSTITUTE(SUBSTITUTE(SUBSTITUTE(SUBSTITUTE(SUBSTITUTE(SUBSTITUTE(SUBSTITUTE(SUBSTITUTE(SUBSTITUTE(B233," ",""),"/","Div"),",","-"),"(","-"),")",""),"+","plus"),"--","-")," ",""),"&amp;","-")))</f>
        <v>ACTRIS_vocab:terpinoleneamountfraction</v>
      </c>
      <c r="B233" s="23" t="s">
        <v>574</v>
      </c>
      <c r="C233" s="24"/>
      <c r="D233" s="23" t="s">
        <v>575</v>
      </c>
      <c r="E233" s="20" t="s">
        <v>72</v>
      </c>
      <c r="F233" s="24"/>
      <c r="G233" s="24"/>
      <c r="H233" s="24"/>
      <c r="I233" s="21" t="s">
        <v>82</v>
      </c>
      <c r="J233" s="23" t="s">
        <v>571</v>
      </c>
      <c r="K233" s="21" t="s">
        <v>76</v>
      </c>
      <c r="L233" s="24"/>
      <c r="M233" s="25"/>
      <c r="N233" s="22" t="s">
        <v>79</v>
      </c>
      <c r="O233" s="24"/>
      <c r="P233" s="19"/>
    </row>
    <row r="234" customFormat="false" ht="15" hidden="false" customHeight="true" outlineLevel="0" collapsed="false">
      <c r="A234" s="18" t="str">
        <f aca="false">IF(ISBLANK($B234),"",$B$2 &amp; ":" &amp; (SUBSTITUTE(SUBSTITUTE(SUBSTITUTE(SUBSTITUTE(SUBSTITUTE(SUBSTITUTE(SUBSTITUTE(SUBSTITUTE(SUBSTITUTE(B234," ",""),"/","Div"),",","-"),"(","-"),")",""),"+","plus"),"--","-")," ",""),"&amp;","-")))</f>
        <v>ACTRIS_vocab:alpha-terpinenenumberconcentration</v>
      </c>
      <c r="B234" s="23" t="s">
        <v>576</v>
      </c>
      <c r="C234" s="24"/>
      <c r="D234" s="23" t="s">
        <v>577</v>
      </c>
      <c r="E234" s="20" t="s">
        <v>72</v>
      </c>
      <c r="F234" s="24"/>
      <c r="G234" s="24"/>
      <c r="H234" s="24"/>
      <c r="I234" s="21" t="s">
        <v>85</v>
      </c>
      <c r="J234" s="23" t="s">
        <v>578</v>
      </c>
      <c r="K234" s="21" t="s">
        <v>76</v>
      </c>
      <c r="L234" s="24"/>
      <c r="M234" s="25"/>
      <c r="N234" s="22" t="s">
        <v>79</v>
      </c>
      <c r="O234" s="24"/>
      <c r="P234" s="19"/>
    </row>
    <row r="235" customFormat="false" ht="15" hidden="false" customHeight="true" outlineLevel="0" collapsed="false">
      <c r="A235" s="18" t="str">
        <f aca="false">IF(ISBLANK($B235),"",$B$2 &amp; ":" &amp; (SUBSTITUTE(SUBSTITUTE(SUBSTITUTE(SUBSTITUTE(SUBSTITUTE(SUBSTITUTE(SUBSTITUTE(SUBSTITUTE(SUBSTITUTE(B235," ",""),"/","Div"),",","-"),"(","-"),")",""),"+","plus"),"--","-")," ",""),"&amp;","-")))</f>
        <v>ACTRIS_vocab:alpha-terpinenemassconcentration</v>
      </c>
      <c r="B235" s="23" t="s">
        <v>579</v>
      </c>
      <c r="C235" s="24"/>
      <c r="D235" s="23" t="s">
        <v>580</v>
      </c>
      <c r="E235" s="20" t="s">
        <v>72</v>
      </c>
      <c r="F235" s="24"/>
      <c r="G235" s="24"/>
      <c r="H235" s="24"/>
      <c r="I235" s="21" t="s">
        <v>89</v>
      </c>
      <c r="J235" s="23" t="s">
        <v>578</v>
      </c>
      <c r="K235" s="21" t="s">
        <v>76</v>
      </c>
      <c r="L235" s="24"/>
      <c r="M235" s="25"/>
      <c r="N235" s="22" t="s">
        <v>79</v>
      </c>
      <c r="O235" s="24"/>
      <c r="P235" s="19"/>
    </row>
    <row r="236" customFormat="false" ht="15" hidden="false" customHeight="true" outlineLevel="0" collapsed="false">
      <c r="A236" s="18" t="str">
        <f aca="false">IF(ISBLANK($B236),"",$B$2 &amp; ":" &amp; (SUBSTITUTE(SUBSTITUTE(SUBSTITUTE(SUBSTITUTE(SUBSTITUTE(SUBSTITUTE(SUBSTITUTE(SUBSTITUTE(SUBSTITUTE(B236," ",""),"/","Div"),",","-"),"(","-"),")",""),"+","plus"),"--","-")," ",""),"&amp;","-")))</f>
        <v>ACTRIS_vocab:alpha-terpineneamountfraction</v>
      </c>
      <c r="B236" s="23" t="s">
        <v>581</v>
      </c>
      <c r="C236" s="24"/>
      <c r="D236" s="23" t="s">
        <v>582</v>
      </c>
      <c r="E236" s="20" t="s">
        <v>72</v>
      </c>
      <c r="F236" s="24"/>
      <c r="G236" s="24"/>
      <c r="H236" s="24"/>
      <c r="I236" s="21" t="s">
        <v>82</v>
      </c>
      <c r="J236" s="23" t="s">
        <v>578</v>
      </c>
      <c r="K236" s="21" t="s">
        <v>76</v>
      </c>
      <c r="L236" s="24"/>
      <c r="M236" s="25"/>
      <c r="N236" s="22" t="s">
        <v>79</v>
      </c>
      <c r="O236" s="24"/>
      <c r="P236" s="19"/>
    </row>
    <row r="237" customFormat="false" ht="15" hidden="false" customHeight="true" outlineLevel="0" collapsed="false">
      <c r="A237" s="18" t="str">
        <f aca="false">IF(ISBLANK($B237),"",$B$2 &amp; ":" &amp; (SUBSTITUTE(SUBSTITUTE(SUBSTITUTE(SUBSTITUTE(SUBSTITUTE(SUBSTITUTE(SUBSTITUTE(SUBSTITUTE(SUBSTITUTE(B237," ",""),"/","Div"),",","-"),"(","-"),")",""),"+","plus"),"--","-")," ",""),"&amp;","-")))</f>
        <v>ACTRIS_vocab:gamma-terpinenenumberconcentration</v>
      </c>
      <c r="B237" s="23" t="s">
        <v>583</v>
      </c>
      <c r="C237" s="24"/>
      <c r="D237" s="23" t="s">
        <v>584</v>
      </c>
      <c r="E237" s="20" t="s">
        <v>72</v>
      </c>
      <c r="F237" s="24"/>
      <c r="G237" s="24"/>
      <c r="H237" s="24"/>
      <c r="I237" s="21" t="s">
        <v>85</v>
      </c>
      <c r="J237" s="23" t="s">
        <v>585</v>
      </c>
      <c r="K237" s="21" t="s">
        <v>76</v>
      </c>
      <c r="L237" s="24"/>
      <c r="M237" s="25"/>
      <c r="N237" s="22" t="s">
        <v>79</v>
      </c>
      <c r="O237" s="24"/>
      <c r="P237" s="19"/>
    </row>
    <row r="238" customFormat="false" ht="15" hidden="false" customHeight="true" outlineLevel="0" collapsed="false">
      <c r="A238" s="18" t="str">
        <f aca="false">IF(ISBLANK($B238),"",$B$2 &amp; ":" &amp; (SUBSTITUTE(SUBSTITUTE(SUBSTITUTE(SUBSTITUTE(SUBSTITUTE(SUBSTITUTE(SUBSTITUTE(SUBSTITUTE(SUBSTITUTE(B238," ",""),"/","Div"),",","-"),"(","-"),")",""),"+","plus"),"--","-")," ",""),"&amp;","-")))</f>
        <v>ACTRIS_vocab:gamma-terpinenemassconcentration</v>
      </c>
      <c r="B238" s="23" t="s">
        <v>586</v>
      </c>
      <c r="C238" s="24"/>
      <c r="D238" s="23" t="s">
        <v>587</v>
      </c>
      <c r="E238" s="20" t="s">
        <v>72</v>
      </c>
      <c r="F238" s="24"/>
      <c r="G238" s="24"/>
      <c r="H238" s="24"/>
      <c r="I238" s="21" t="s">
        <v>89</v>
      </c>
      <c r="J238" s="23" t="s">
        <v>585</v>
      </c>
      <c r="K238" s="21" t="s">
        <v>76</v>
      </c>
      <c r="L238" s="24"/>
      <c r="M238" s="25"/>
      <c r="N238" s="22" t="s">
        <v>79</v>
      </c>
      <c r="O238" s="24"/>
      <c r="P238" s="19"/>
    </row>
    <row r="239" customFormat="false" ht="15" hidden="false" customHeight="true" outlineLevel="0" collapsed="false">
      <c r="A239" s="18" t="str">
        <f aca="false">IF(ISBLANK($B239),"",$B$2 &amp; ":" &amp; (SUBSTITUTE(SUBSTITUTE(SUBSTITUTE(SUBSTITUTE(SUBSTITUTE(SUBSTITUTE(SUBSTITUTE(SUBSTITUTE(SUBSTITUTE(B239," ",""),"/","Div"),",","-"),"(","-"),")",""),"+","plus"),"--","-")," ",""),"&amp;","-")))</f>
        <v>ACTRIS_vocab:gamma-terpineneamountfraction</v>
      </c>
      <c r="B239" s="23" t="s">
        <v>588</v>
      </c>
      <c r="C239" s="24"/>
      <c r="D239" s="23" t="s">
        <v>589</v>
      </c>
      <c r="E239" s="20" t="s">
        <v>72</v>
      </c>
      <c r="F239" s="24"/>
      <c r="G239" s="24"/>
      <c r="H239" s="24"/>
      <c r="I239" s="21" t="s">
        <v>82</v>
      </c>
      <c r="J239" s="23" t="s">
        <v>585</v>
      </c>
      <c r="K239" s="21" t="s">
        <v>76</v>
      </c>
      <c r="L239" s="24"/>
      <c r="M239" s="25"/>
      <c r="N239" s="22" t="s">
        <v>79</v>
      </c>
      <c r="O239" s="24"/>
      <c r="P239" s="19"/>
    </row>
    <row r="240" customFormat="false" ht="15" hidden="false" customHeight="true" outlineLevel="0" collapsed="false">
      <c r="A240" s="18" t="str">
        <f aca="false">IF(ISBLANK($B240),"",$B$2 &amp; ":" &amp; (SUBSTITUTE(SUBSTITUTE(SUBSTITUTE(SUBSTITUTE(SUBSTITUTE(SUBSTITUTE(SUBSTITUTE(SUBSTITUTE(SUBSTITUTE(B240," ",""),"/","Div"),",","-"),"(","-"),")",""),"+","plus"),"--","-")," ",""),"&amp;","-")))</f>
        <v>ACTRIS_vocab:alpha-ocimenenumberconcentration</v>
      </c>
      <c r="B240" s="23" t="s">
        <v>590</v>
      </c>
      <c r="C240" s="23" t="s">
        <v>591</v>
      </c>
      <c r="D240" s="23" t="s">
        <v>592</v>
      </c>
      <c r="E240" s="20" t="s">
        <v>72</v>
      </c>
      <c r="F240" s="24"/>
      <c r="G240" s="24"/>
      <c r="H240" s="24"/>
      <c r="I240" s="21" t="s">
        <v>85</v>
      </c>
      <c r="J240" s="23" t="s">
        <v>593</v>
      </c>
      <c r="K240" s="21" t="s">
        <v>76</v>
      </c>
      <c r="L240" s="24"/>
      <c r="M240" s="25"/>
      <c r="N240" s="22" t="s">
        <v>79</v>
      </c>
      <c r="O240" s="24"/>
      <c r="P240" s="19"/>
    </row>
    <row r="241" customFormat="false" ht="15" hidden="false" customHeight="true" outlineLevel="0" collapsed="false">
      <c r="A241" s="18" t="str">
        <f aca="false">IF(ISBLANK($B241),"",$B$2 &amp; ":" &amp; (SUBSTITUTE(SUBSTITUTE(SUBSTITUTE(SUBSTITUTE(SUBSTITUTE(SUBSTITUTE(SUBSTITUTE(SUBSTITUTE(SUBSTITUTE(B241," ",""),"/","Div"),",","-"),"(","-"),")",""),"+","plus"),"--","-")," ",""),"&amp;","-")))</f>
        <v>ACTRIS_vocab:alpha-ocimenemassconcentration</v>
      </c>
      <c r="B241" s="23" t="s">
        <v>594</v>
      </c>
      <c r="C241" s="23" t="s">
        <v>595</v>
      </c>
      <c r="D241" s="23" t="s">
        <v>596</v>
      </c>
      <c r="E241" s="20" t="s">
        <v>72</v>
      </c>
      <c r="F241" s="24"/>
      <c r="G241" s="24"/>
      <c r="H241" s="24"/>
      <c r="I241" s="21" t="s">
        <v>89</v>
      </c>
      <c r="J241" s="23" t="s">
        <v>593</v>
      </c>
      <c r="K241" s="21" t="s">
        <v>76</v>
      </c>
      <c r="L241" s="24"/>
      <c r="M241" s="25"/>
      <c r="N241" s="22" t="s">
        <v>79</v>
      </c>
      <c r="O241" s="24"/>
      <c r="P241" s="19"/>
    </row>
    <row r="242" customFormat="false" ht="15" hidden="false" customHeight="true" outlineLevel="0" collapsed="false">
      <c r="A242" s="18" t="str">
        <f aca="false">IF(ISBLANK($B242),"",$B$2 &amp; ":" &amp; (SUBSTITUTE(SUBSTITUTE(SUBSTITUTE(SUBSTITUTE(SUBSTITUTE(SUBSTITUTE(SUBSTITUTE(SUBSTITUTE(SUBSTITUTE(B242," ",""),"/","Div"),",","-"),"(","-"),")",""),"+","plus"),"--","-")," ",""),"&amp;","-")))</f>
        <v>ACTRIS_vocab:alpha-ocimeneamountfraction</v>
      </c>
      <c r="B242" s="23" t="s">
        <v>597</v>
      </c>
      <c r="C242" s="23" t="s">
        <v>598</v>
      </c>
      <c r="D242" s="23" t="s">
        <v>599</v>
      </c>
      <c r="E242" s="20" t="s">
        <v>72</v>
      </c>
      <c r="F242" s="24"/>
      <c r="G242" s="24"/>
      <c r="H242" s="24"/>
      <c r="I242" s="21" t="s">
        <v>82</v>
      </c>
      <c r="J242" s="23" t="s">
        <v>593</v>
      </c>
      <c r="K242" s="21" t="s">
        <v>76</v>
      </c>
      <c r="L242" s="24"/>
      <c r="M242" s="25"/>
      <c r="N242" s="22" t="s">
        <v>79</v>
      </c>
      <c r="O242" s="24"/>
      <c r="P242" s="19"/>
    </row>
    <row r="243" customFormat="false" ht="15" hidden="false" customHeight="true" outlineLevel="0" collapsed="false">
      <c r="A243" s="18" t="str">
        <f aca="false">IF(ISBLANK($B243),"",$B$2 &amp; ":" &amp; (SUBSTITUTE(SUBSTITUTE(SUBSTITUTE(SUBSTITUTE(SUBSTITUTE(SUBSTITUTE(SUBSTITUTE(SUBSTITUTE(SUBSTITUTE(B243," ",""),"/","Div"),",","-"),"(","-"),")",""),"+","plus"),"--","-")," ",""),"&amp;","-")))</f>
        <v>ACTRIS_vocab:limonenenumberconcentration</v>
      </c>
      <c r="B243" s="23" t="s">
        <v>600</v>
      </c>
      <c r="C243" s="23" t="s">
        <v>601</v>
      </c>
      <c r="D243" s="23" t="s">
        <v>602</v>
      </c>
      <c r="E243" s="20" t="s">
        <v>72</v>
      </c>
      <c r="F243" s="24"/>
      <c r="G243" s="24"/>
      <c r="H243" s="24"/>
      <c r="I243" s="21" t="s">
        <v>85</v>
      </c>
      <c r="J243" s="23" t="s">
        <v>603</v>
      </c>
      <c r="K243" s="21" t="s">
        <v>76</v>
      </c>
      <c r="L243" s="24"/>
      <c r="M243" s="25"/>
      <c r="N243" s="22" t="s">
        <v>79</v>
      </c>
      <c r="O243" s="24"/>
      <c r="P243" s="19"/>
    </row>
    <row r="244" customFormat="false" ht="15" hidden="false" customHeight="true" outlineLevel="0" collapsed="false">
      <c r="A244" s="18" t="str">
        <f aca="false">IF(ISBLANK($B244),"",$B$2 &amp; ":" &amp; (SUBSTITUTE(SUBSTITUTE(SUBSTITUTE(SUBSTITUTE(SUBSTITUTE(SUBSTITUTE(SUBSTITUTE(SUBSTITUTE(SUBSTITUTE(B244," ",""),"/","Div"),",","-"),"(","-"),")",""),"+","plus"),"--","-")," ",""),"&amp;","-")))</f>
        <v>ACTRIS_vocab:limonenemassconcentration</v>
      </c>
      <c r="B244" s="23" t="s">
        <v>604</v>
      </c>
      <c r="C244" s="23" t="s">
        <v>605</v>
      </c>
      <c r="D244" s="23" t="s">
        <v>606</v>
      </c>
      <c r="E244" s="20" t="s">
        <v>72</v>
      </c>
      <c r="F244" s="24"/>
      <c r="G244" s="24"/>
      <c r="H244" s="24"/>
      <c r="I244" s="21" t="s">
        <v>89</v>
      </c>
      <c r="J244" s="23" t="s">
        <v>603</v>
      </c>
      <c r="K244" s="21" t="s">
        <v>76</v>
      </c>
      <c r="L244" s="24"/>
      <c r="M244" s="25"/>
      <c r="N244" s="22" t="s">
        <v>79</v>
      </c>
      <c r="O244" s="24"/>
      <c r="P244" s="19"/>
    </row>
    <row r="245" customFormat="false" ht="15" hidden="false" customHeight="true" outlineLevel="0" collapsed="false">
      <c r="A245" s="18" t="str">
        <f aca="false">IF(ISBLANK($B245),"",$B$2 &amp; ":" &amp; (SUBSTITUTE(SUBSTITUTE(SUBSTITUTE(SUBSTITUTE(SUBSTITUTE(SUBSTITUTE(SUBSTITUTE(SUBSTITUTE(SUBSTITUTE(B245," ",""),"/","Div"),",","-"),"(","-"),")",""),"+","plus"),"--","-")," ",""),"&amp;","-")))</f>
        <v>ACTRIS_vocab:limoneneamountfraction</v>
      </c>
      <c r="B245" s="23" t="s">
        <v>607</v>
      </c>
      <c r="C245" s="23" t="s">
        <v>608</v>
      </c>
      <c r="D245" s="23" t="s">
        <v>609</v>
      </c>
      <c r="E245" s="20" t="s">
        <v>72</v>
      </c>
      <c r="F245" s="24"/>
      <c r="G245" s="24"/>
      <c r="H245" s="24"/>
      <c r="I245" s="21" t="s">
        <v>82</v>
      </c>
      <c r="J245" s="23" t="s">
        <v>603</v>
      </c>
      <c r="K245" s="21" t="s">
        <v>76</v>
      </c>
      <c r="L245" s="24"/>
      <c r="M245" s="25"/>
      <c r="N245" s="22" t="s">
        <v>79</v>
      </c>
      <c r="O245" s="24"/>
      <c r="P245" s="19"/>
    </row>
    <row r="246" customFormat="false" ht="15" hidden="false" customHeight="true" outlineLevel="0" collapsed="false">
      <c r="A246" s="18" t="str">
        <f aca="false">IF(ISBLANK($B246),"",$B$2 &amp; ":" &amp; (SUBSTITUTE(SUBSTITUTE(SUBSTITUTE(SUBSTITUTE(SUBSTITUTE(SUBSTITUTE(SUBSTITUTE(SUBSTITUTE(SUBSTITUTE(B246," ",""),"/","Div"),",","-"),"(","-"),")",""),"+","plus"),"--","-")," ",""),"&amp;","-")))</f>
        <v>ACTRIS_vocab:myrcenenumberconcentration</v>
      </c>
      <c r="B246" s="23" t="s">
        <v>610</v>
      </c>
      <c r="C246" s="24"/>
      <c r="D246" s="23" t="s">
        <v>611</v>
      </c>
      <c r="E246" s="20" t="s">
        <v>72</v>
      </c>
      <c r="F246" s="24"/>
      <c r="G246" s="24"/>
      <c r="H246" s="24"/>
      <c r="I246" s="21" t="s">
        <v>85</v>
      </c>
      <c r="J246" s="23" t="s">
        <v>612</v>
      </c>
      <c r="K246" s="21" t="s">
        <v>76</v>
      </c>
      <c r="L246" s="24"/>
      <c r="M246" s="25"/>
      <c r="N246" s="22" t="s">
        <v>79</v>
      </c>
      <c r="O246" s="24"/>
      <c r="P246" s="19"/>
    </row>
    <row r="247" customFormat="false" ht="15" hidden="false" customHeight="true" outlineLevel="0" collapsed="false">
      <c r="A247" s="18" t="str">
        <f aca="false">IF(ISBLANK($B247),"",$B$2 &amp; ":" &amp; (SUBSTITUTE(SUBSTITUTE(SUBSTITUTE(SUBSTITUTE(SUBSTITUTE(SUBSTITUTE(SUBSTITUTE(SUBSTITUTE(SUBSTITUTE(B247," ",""),"/","Div"),",","-"),"(","-"),")",""),"+","plus"),"--","-")," ",""),"&amp;","-")))</f>
        <v>ACTRIS_vocab:myrcenemassconcentration</v>
      </c>
      <c r="B247" s="23" t="s">
        <v>613</v>
      </c>
      <c r="C247" s="24"/>
      <c r="D247" s="23" t="s">
        <v>614</v>
      </c>
      <c r="E247" s="20" t="s">
        <v>72</v>
      </c>
      <c r="F247" s="24"/>
      <c r="G247" s="24"/>
      <c r="H247" s="24"/>
      <c r="I247" s="21" t="s">
        <v>89</v>
      </c>
      <c r="J247" s="23" t="s">
        <v>612</v>
      </c>
      <c r="K247" s="21" t="s">
        <v>76</v>
      </c>
      <c r="L247" s="24"/>
      <c r="M247" s="25"/>
      <c r="N247" s="22" t="s">
        <v>79</v>
      </c>
      <c r="O247" s="24"/>
      <c r="P247" s="19"/>
    </row>
    <row r="248" customFormat="false" ht="15" hidden="false" customHeight="true" outlineLevel="0" collapsed="false">
      <c r="A248" s="18" t="str">
        <f aca="false">IF(ISBLANK($B248),"",$B$2 &amp; ":" &amp; (SUBSTITUTE(SUBSTITUTE(SUBSTITUTE(SUBSTITUTE(SUBSTITUTE(SUBSTITUTE(SUBSTITUTE(SUBSTITUTE(SUBSTITUTE(B248," ",""),"/","Div"),",","-"),"(","-"),")",""),"+","plus"),"--","-")," ",""),"&amp;","-")))</f>
        <v>ACTRIS_vocab:myrceneamountfraction</v>
      </c>
      <c r="B248" s="23" t="s">
        <v>615</v>
      </c>
      <c r="C248" s="24"/>
      <c r="D248" s="23" t="s">
        <v>616</v>
      </c>
      <c r="E248" s="20" t="s">
        <v>72</v>
      </c>
      <c r="F248" s="24"/>
      <c r="G248" s="24"/>
      <c r="H248" s="24"/>
      <c r="I248" s="21" t="s">
        <v>82</v>
      </c>
      <c r="J248" s="23" t="s">
        <v>612</v>
      </c>
      <c r="K248" s="21" t="s">
        <v>76</v>
      </c>
      <c r="L248" s="24"/>
      <c r="M248" s="25"/>
      <c r="N248" s="22" t="s">
        <v>79</v>
      </c>
      <c r="O248" s="24"/>
      <c r="P248" s="19"/>
    </row>
    <row r="249" customFormat="false" ht="15" hidden="false" customHeight="true" outlineLevel="0" collapsed="false">
      <c r="A249" s="18" t="str">
        <f aca="false">IF(ISBLANK($B249),"",$B$2 &amp; ":" &amp; (SUBSTITUTE(SUBSTITUTE(SUBSTITUTE(SUBSTITUTE(SUBSTITUTE(SUBSTITUTE(SUBSTITUTE(SUBSTITUTE(SUBSTITUTE(B249," ",""),"/","Div"),",","-"),"(","-"),")",""),"+","plus"),"--","-")," ",""),"&amp;","-")))</f>
        <v>ACTRIS_vocab:sabinenenumberconcentration</v>
      </c>
      <c r="B249" s="23" t="s">
        <v>617</v>
      </c>
      <c r="C249" s="24"/>
      <c r="D249" s="23" t="s">
        <v>618</v>
      </c>
      <c r="E249" s="20" t="s">
        <v>72</v>
      </c>
      <c r="F249" s="24"/>
      <c r="G249" s="24"/>
      <c r="H249" s="24"/>
      <c r="I249" s="21" t="s">
        <v>85</v>
      </c>
      <c r="J249" s="23" t="s">
        <v>619</v>
      </c>
      <c r="K249" s="21" t="s">
        <v>76</v>
      </c>
      <c r="L249" s="24"/>
      <c r="M249" s="25"/>
      <c r="N249" s="22" t="s">
        <v>79</v>
      </c>
      <c r="O249" s="24"/>
      <c r="P249" s="19"/>
    </row>
    <row r="250" customFormat="false" ht="15" hidden="false" customHeight="true" outlineLevel="0" collapsed="false">
      <c r="A250" s="18" t="str">
        <f aca="false">IF(ISBLANK($B250),"",$B$2 &amp; ":" &amp; (SUBSTITUTE(SUBSTITUTE(SUBSTITUTE(SUBSTITUTE(SUBSTITUTE(SUBSTITUTE(SUBSTITUTE(SUBSTITUTE(SUBSTITUTE(B250," ",""),"/","Div"),",","-"),"(","-"),")",""),"+","plus"),"--","-")," ",""),"&amp;","-")))</f>
        <v>ACTRIS_vocab:sabinenemassconcentration</v>
      </c>
      <c r="B250" s="23" t="s">
        <v>620</v>
      </c>
      <c r="C250" s="24"/>
      <c r="D250" s="23" t="s">
        <v>621</v>
      </c>
      <c r="E250" s="20" t="s">
        <v>72</v>
      </c>
      <c r="F250" s="24"/>
      <c r="G250" s="24"/>
      <c r="H250" s="24"/>
      <c r="I250" s="21" t="s">
        <v>89</v>
      </c>
      <c r="J250" s="23" t="s">
        <v>619</v>
      </c>
      <c r="K250" s="21" t="s">
        <v>76</v>
      </c>
      <c r="L250" s="24"/>
      <c r="M250" s="25"/>
      <c r="N250" s="22" t="s">
        <v>79</v>
      </c>
      <c r="O250" s="24"/>
      <c r="P250" s="19"/>
    </row>
    <row r="251" customFormat="false" ht="15" hidden="false" customHeight="true" outlineLevel="0" collapsed="false">
      <c r="A251" s="18" t="str">
        <f aca="false">IF(ISBLANK($B251),"",$B$2 &amp; ":" &amp; (SUBSTITUTE(SUBSTITUTE(SUBSTITUTE(SUBSTITUTE(SUBSTITUTE(SUBSTITUTE(SUBSTITUTE(SUBSTITUTE(SUBSTITUTE(B251," ",""),"/","Div"),",","-"),"(","-"),")",""),"+","plus"),"--","-")," ",""),"&amp;","-")))</f>
        <v>ACTRIS_vocab:sabineneamountfraction</v>
      </c>
      <c r="B251" s="23" t="s">
        <v>622</v>
      </c>
      <c r="C251" s="24"/>
      <c r="D251" s="23" t="s">
        <v>623</v>
      </c>
      <c r="E251" s="20" t="s">
        <v>72</v>
      </c>
      <c r="F251" s="24"/>
      <c r="G251" s="24"/>
      <c r="H251" s="24"/>
      <c r="I251" s="21" t="s">
        <v>82</v>
      </c>
      <c r="J251" s="23" t="s">
        <v>619</v>
      </c>
      <c r="K251" s="21" t="s">
        <v>76</v>
      </c>
      <c r="L251" s="24"/>
      <c r="M251" s="25"/>
      <c r="N251" s="22" t="s">
        <v>79</v>
      </c>
      <c r="O251" s="24"/>
      <c r="P251" s="19"/>
    </row>
    <row r="252" customFormat="false" ht="15" hidden="false" customHeight="true" outlineLevel="0" collapsed="false">
      <c r="A252" s="18" t="str">
        <f aca="false">IF(ISBLANK($B252),"",$B$2 &amp; ":" &amp; (SUBSTITUTE(SUBSTITUTE(SUBSTITUTE(SUBSTITUTE(SUBSTITUTE(SUBSTITUTE(SUBSTITUTE(SUBSTITUTE(SUBSTITUTE(B252," ",""),"/","Div"),",","-"),"(","-"),")",""),"+","plus"),"--","-")," ",""),"&amp;","-")))</f>
        <v>ACTRIS_vocab:p-cymenenumberconcentration</v>
      </c>
      <c r="B252" s="23" t="s">
        <v>624</v>
      </c>
      <c r="C252" s="24"/>
      <c r="D252" s="23" t="s">
        <v>625</v>
      </c>
      <c r="E252" s="20" t="s">
        <v>72</v>
      </c>
      <c r="F252" s="24"/>
      <c r="G252" s="24"/>
      <c r="H252" s="24"/>
      <c r="I252" s="21" t="s">
        <v>85</v>
      </c>
      <c r="J252" s="23" t="s">
        <v>626</v>
      </c>
      <c r="K252" s="21" t="s">
        <v>76</v>
      </c>
      <c r="L252" s="24"/>
      <c r="M252" s="25"/>
      <c r="N252" s="22" t="s">
        <v>189</v>
      </c>
      <c r="O252" s="21" t="s">
        <v>190</v>
      </c>
      <c r="P252" s="19"/>
    </row>
    <row r="253" customFormat="false" ht="15" hidden="false" customHeight="true" outlineLevel="0" collapsed="false">
      <c r="A253" s="18" t="str">
        <f aca="false">IF(ISBLANK($B253),"",$B$2 &amp; ":" &amp; (SUBSTITUTE(SUBSTITUTE(SUBSTITUTE(SUBSTITUTE(SUBSTITUTE(SUBSTITUTE(SUBSTITUTE(SUBSTITUTE(SUBSTITUTE(B253," ",""),"/","Div"),",","-"),"(","-"),")",""),"+","plus"),"--","-")," ",""),"&amp;","-")))</f>
        <v>ACTRIS_vocab:p-cymenemassconcentration</v>
      </c>
      <c r="B253" s="23" t="s">
        <v>627</v>
      </c>
      <c r="C253" s="24"/>
      <c r="D253" s="23" t="s">
        <v>628</v>
      </c>
      <c r="E253" s="20" t="s">
        <v>72</v>
      </c>
      <c r="F253" s="24"/>
      <c r="G253" s="24"/>
      <c r="H253" s="24"/>
      <c r="I253" s="21" t="s">
        <v>89</v>
      </c>
      <c r="J253" s="23" t="s">
        <v>626</v>
      </c>
      <c r="K253" s="21" t="s">
        <v>76</v>
      </c>
      <c r="L253" s="24"/>
      <c r="M253" s="25"/>
      <c r="N253" s="22" t="s">
        <v>189</v>
      </c>
      <c r="O253" s="21" t="s">
        <v>190</v>
      </c>
      <c r="P253" s="19"/>
    </row>
    <row r="254" customFormat="false" ht="15" hidden="false" customHeight="true" outlineLevel="0" collapsed="false">
      <c r="A254" s="18" t="str">
        <f aca="false">IF(ISBLANK($B254),"",$B$2 &amp; ":" &amp; (SUBSTITUTE(SUBSTITUTE(SUBSTITUTE(SUBSTITUTE(SUBSTITUTE(SUBSTITUTE(SUBSTITUTE(SUBSTITUTE(SUBSTITUTE(B254," ",""),"/","Div"),",","-"),"(","-"),")",""),"+","plus"),"--","-")," ",""),"&amp;","-")))</f>
        <v>ACTRIS_vocab:p-cymeneamountfraction</v>
      </c>
      <c r="B254" s="23" t="s">
        <v>629</v>
      </c>
      <c r="C254" s="24"/>
      <c r="D254" s="23" t="s">
        <v>630</v>
      </c>
      <c r="E254" s="20" t="s">
        <v>72</v>
      </c>
      <c r="F254" s="24"/>
      <c r="G254" s="24"/>
      <c r="H254" s="24"/>
      <c r="I254" s="21" t="s">
        <v>82</v>
      </c>
      <c r="J254" s="23" t="s">
        <v>626</v>
      </c>
      <c r="K254" s="21" t="s">
        <v>76</v>
      </c>
      <c r="L254" s="24"/>
      <c r="M254" s="25"/>
      <c r="N254" s="22" t="s">
        <v>189</v>
      </c>
      <c r="O254" s="21" t="s">
        <v>190</v>
      </c>
      <c r="P254" s="19"/>
    </row>
    <row r="255" customFormat="false" ht="15" hidden="false" customHeight="true" outlineLevel="0" collapsed="false">
      <c r="A255" s="18" t="str">
        <f aca="false">IF(ISBLANK($B255),"",$B$2 &amp; ":" &amp; (SUBSTITUTE(SUBSTITUTE(SUBSTITUTE(SUBSTITUTE(SUBSTITUTE(SUBSTITUTE(SUBSTITUTE(SUBSTITUTE(SUBSTITUTE(B255," ",""),"/","Div"),",","-"),"(","-"),")",""),"+","plus"),"--","-")," ",""),"&amp;","-")))</f>
        <v>ACTRIS_vocab:monoterpenesnumberconcentration</v>
      </c>
      <c r="B255" s="23" t="s">
        <v>631</v>
      </c>
      <c r="C255" s="24"/>
      <c r="D255" s="23" t="s">
        <v>632</v>
      </c>
      <c r="E255" s="20" t="s">
        <v>72</v>
      </c>
      <c r="F255" s="24"/>
      <c r="G255" s="24"/>
      <c r="H255" s="24"/>
      <c r="I255" s="21" t="s">
        <v>85</v>
      </c>
      <c r="J255" s="23" t="s">
        <v>633</v>
      </c>
      <c r="K255" s="21" t="s">
        <v>76</v>
      </c>
      <c r="L255" s="24"/>
      <c r="M255" s="25"/>
      <c r="N255" s="22" t="s">
        <v>189</v>
      </c>
      <c r="O255" s="21" t="s">
        <v>190</v>
      </c>
      <c r="P255" s="19"/>
    </row>
    <row r="256" customFormat="false" ht="15" hidden="false" customHeight="true" outlineLevel="0" collapsed="false">
      <c r="A256" s="18" t="str">
        <f aca="false">IF(ISBLANK($B256),"",$B$2 &amp; ":" &amp; (SUBSTITUTE(SUBSTITUTE(SUBSTITUTE(SUBSTITUTE(SUBSTITUTE(SUBSTITUTE(SUBSTITUTE(SUBSTITUTE(SUBSTITUTE(B256," ",""),"/","Div"),",","-"),"(","-"),")",""),"+","plus"),"--","-")," ",""),"&amp;","-")))</f>
        <v>ACTRIS_vocab:monoterpenesmassconcentration</v>
      </c>
      <c r="B256" s="23" t="s">
        <v>634</v>
      </c>
      <c r="C256" s="24"/>
      <c r="D256" s="23" t="s">
        <v>635</v>
      </c>
      <c r="E256" s="20" t="s">
        <v>72</v>
      </c>
      <c r="F256" s="24"/>
      <c r="G256" s="24"/>
      <c r="H256" s="24"/>
      <c r="I256" s="21" t="s">
        <v>89</v>
      </c>
      <c r="J256" s="23" t="s">
        <v>633</v>
      </c>
      <c r="K256" s="21" t="s">
        <v>76</v>
      </c>
      <c r="L256" s="24"/>
      <c r="M256" s="25"/>
      <c r="N256" s="22" t="s">
        <v>189</v>
      </c>
      <c r="O256" s="21" t="s">
        <v>190</v>
      </c>
      <c r="P256" s="19"/>
    </row>
    <row r="257" customFormat="false" ht="15" hidden="false" customHeight="true" outlineLevel="0" collapsed="false">
      <c r="A257" s="18" t="str">
        <f aca="false">IF(ISBLANK($B257),"",$B$2 &amp; ":" &amp; (SUBSTITUTE(SUBSTITUTE(SUBSTITUTE(SUBSTITUTE(SUBSTITUTE(SUBSTITUTE(SUBSTITUTE(SUBSTITUTE(SUBSTITUTE(B257," ",""),"/","Div"),",","-"),"(","-"),")",""),"+","plus"),"--","-")," ",""),"&amp;","-")))</f>
        <v>ACTRIS_vocab:monoterpenesamountfraction</v>
      </c>
      <c r="B257" s="23" t="s">
        <v>636</v>
      </c>
      <c r="C257" s="24"/>
      <c r="D257" s="23" t="s">
        <v>637</v>
      </c>
      <c r="E257" s="20" t="s">
        <v>72</v>
      </c>
      <c r="F257" s="24"/>
      <c r="G257" s="24"/>
      <c r="H257" s="24"/>
      <c r="I257" s="21" t="s">
        <v>82</v>
      </c>
      <c r="J257" s="23" t="s">
        <v>633</v>
      </c>
      <c r="K257" s="21" t="s">
        <v>76</v>
      </c>
      <c r="L257" s="24"/>
      <c r="M257" s="25"/>
      <c r="N257" s="22" t="s">
        <v>189</v>
      </c>
      <c r="O257" s="21" t="s">
        <v>190</v>
      </c>
      <c r="P257" s="19"/>
    </row>
    <row r="258" customFormat="false" ht="15" hidden="false" customHeight="true" outlineLevel="0" collapsed="false">
      <c r="A258" s="18" t="str">
        <f aca="false">IF(ISBLANK($B258),"",$B$2 &amp; ":" &amp; (SUBSTITUTE(SUBSTITUTE(SUBSTITUTE(SUBSTITUTE(SUBSTITUTE(SUBSTITUTE(SUBSTITUTE(SUBSTITUTE(SUBSTITUTE(B258," ",""),"/","Div"),",","-"),"(","-"),")",""),"+","plus"),"--","-")," ",""),"&amp;","-")))</f>
        <v>ACTRIS_vocab:alpha-pineneoxidenumberconcentration</v>
      </c>
      <c r="B258" s="23" t="s">
        <v>638</v>
      </c>
      <c r="C258" s="24"/>
      <c r="D258" s="23" t="s">
        <v>639</v>
      </c>
      <c r="E258" s="20" t="s">
        <v>72</v>
      </c>
      <c r="F258" s="24"/>
      <c r="G258" s="24"/>
      <c r="H258" s="24"/>
      <c r="I258" s="21" t="s">
        <v>85</v>
      </c>
      <c r="J258" s="23" t="s">
        <v>640</v>
      </c>
      <c r="K258" s="21" t="s">
        <v>76</v>
      </c>
      <c r="L258" s="24"/>
      <c r="M258" s="25"/>
      <c r="N258" s="22" t="s">
        <v>189</v>
      </c>
      <c r="O258" s="21" t="s">
        <v>190</v>
      </c>
      <c r="P258" s="19"/>
    </row>
    <row r="259" customFormat="false" ht="15" hidden="false" customHeight="true" outlineLevel="0" collapsed="false">
      <c r="A259" s="18" t="str">
        <f aca="false">IF(ISBLANK($B259),"",$B$2 &amp; ":" &amp; (SUBSTITUTE(SUBSTITUTE(SUBSTITUTE(SUBSTITUTE(SUBSTITUTE(SUBSTITUTE(SUBSTITUTE(SUBSTITUTE(SUBSTITUTE(B259," ",""),"/","Div"),",","-"),"(","-"),")",""),"+","plus"),"--","-")," ",""),"&amp;","-")))</f>
        <v>ACTRIS_vocab:alpha-pineneoxidemassconcentration</v>
      </c>
      <c r="B259" s="23" t="s">
        <v>641</v>
      </c>
      <c r="C259" s="24"/>
      <c r="D259" s="23" t="s">
        <v>642</v>
      </c>
      <c r="E259" s="20" t="s">
        <v>72</v>
      </c>
      <c r="F259" s="24"/>
      <c r="G259" s="24"/>
      <c r="H259" s="24"/>
      <c r="I259" s="21" t="s">
        <v>89</v>
      </c>
      <c r="J259" s="23" t="s">
        <v>640</v>
      </c>
      <c r="K259" s="21" t="s">
        <v>76</v>
      </c>
      <c r="L259" s="24"/>
      <c r="M259" s="25"/>
      <c r="N259" s="22" t="s">
        <v>189</v>
      </c>
      <c r="O259" s="21" t="s">
        <v>190</v>
      </c>
      <c r="P259" s="19"/>
    </row>
    <row r="260" customFormat="false" ht="15" hidden="false" customHeight="true" outlineLevel="0" collapsed="false">
      <c r="A260" s="18" t="str">
        <f aca="false">IF(ISBLANK($B260),"",$B$2 &amp; ":" &amp; (SUBSTITUTE(SUBSTITUTE(SUBSTITUTE(SUBSTITUTE(SUBSTITUTE(SUBSTITUTE(SUBSTITUTE(SUBSTITUTE(SUBSTITUTE(B260," ",""),"/","Div"),",","-"),"(","-"),")",""),"+","plus"),"--","-")," ",""),"&amp;","-")))</f>
        <v>ACTRIS_vocab:alpha-pineneoxideamountfraction</v>
      </c>
      <c r="B260" s="23" t="s">
        <v>643</v>
      </c>
      <c r="C260" s="24"/>
      <c r="D260" s="23" t="s">
        <v>644</v>
      </c>
      <c r="E260" s="20" t="s">
        <v>72</v>
      </c>
      <c r="F260" s="24"/>
      <c r="G260" s="24"/>
      <c r="H260" s="24"/>
      <c r="I260" s="21" t="s">
        <v>82</v>
      </c>
      <c r="J260" s="23" t="s">
        <v>640</v>
      </c>
      <c r="K260" s="21" t="s">
        <v>76</v>
      </c>
      <c r="L260" s="24"/>
      <c r="M260" s="25"/>
      <c r="N260" s="22" t="s">
        <v>189</v>
      </c>
      <c r="O260" s="21" t="s">
        <v>190</v>
      </c>
      <c r="P260" s="19"/>
    </row>
    <row r="261" customFormat="false" ht="15" hidden="false" customHeight="true" outlineLevel="0" collapsed="false">
      <c r="A261" s="18" t="str">
        <f aca="false">IF(ISBLANK($B261),"",$B$2 &amp; ":" &amp; (SUBSTITUTE(SUBSTITUTE(SUBSTITUTE(SUBSTITUTE(SUBSTITUTE(SUBSTITUTE(SUBSTITUTE(SUBSTITUTE(SUBSTITUTE(B261," ",""),"/","Div"),",","-"),"(","-"),")",""),"+","plus"),"--","-")," ",""),"&amp;","-")))</f>
        <v>ACTRIS_vocab:beta-pineneoxidenumberconcentration</v>
      </c>
      <c r="B261" s="23" t="s">
        <v>645</v>
      </c>
      <c r="C261" s="24"/>
      <c r="D261" s="23" t="s">
        <v>646</v>
      </c>
      <c r="E261" s="20" t="s">
        <v>72</v>
      </c>
      <c r="F261" s="24"/>
      <c r="G261" s="24"/>
      <c r="H261" s="24"/>
      <c r="I261" s="21" t="s">
        <v>85</v>
      </c>
      <c r="J261" s="23" t="s">
        <v>647</v>
      </c>
      <c r="K261" s="21" t="s">
        <v>76</v>
      </c>
      <c r="L261" s="24"/>
      <c r="M261" s="25"/>
      <c r="N261" s="22" t="s">
        <v>189</v>
      </c>
      <c r="O261" s="21" t="s">
        <v>190</v>
      </c>
      <c r="P261" s="19"/>
    </row>
    <row r="262" customFormat="false" ht="15" hidden="false" customHeight="true" outlineLevel="0" collapsed="false">
      <c r="A262" s="18" t="str">
        <f aca="false">IF(ISBLANK($B262),"",$B$2 &amp; ":" &amp; (SUBSTITUTE(SUBSTITUTE(SUBSTITUTE(SUBSTITUTE(SUBSTITUTE(SUBSTITUTE(SUBSTITUTE(SUBSTITUTE(SUBSTITUTE(B262," ",""),"/","Div"),",","-"),"(","-"),")",""),"+","plus"),"--","-")," ",""),"&amp;","-")))</f>
        <v>ACTRIS_vocab:beta-pineneoxidemassconcentration</v>
      </c>
      <c r="B262" s="23" t="s">
        <v>648</v>
      </c>
      <c r="C262" s="24"/>
      <c r="D262" s="23" t="s">
        <v>649</v>
      </c>
      <c r="E262" s="20" t="s">
        <v>72</v>
      </c>
      <c r="F262" s="24"/>
      <c r="G262" s="24"/>
      <c r="H262" s="24"/>
      <c r="I262" s="21" t="s">
        <v>89</v>
      </c>
      <c r="J262" s="23" t="s">
        <v>647</v>
      </c>
      <c r="K262" s="21" t="s">
        <v>76</v>
      </c>
      <c r="L262" s="24"/>
      <c r="M262" s="25"/>
      <c r="N262" s="22" t="s">
        <v>189</v>
      </c>
      <c r="O262" s="21" t="s">
        <v>190</v>
      </c>
      <c r="P262" s="19"/>
    </row>
    <row r="263" customFormat="false" ht="15" hidden="false" customHeight="true" outlineLevel="0" collapsed="false">
      <c r="A263" s="18" t="str">
        <f aca="false">IF(ISBLANK($B263),"",$B$2 &amp; ":" &amp; (SUBSTITUTE(SUBSTITUTE(SUBSTITUTE(SUBSTITUTE(SUBSTITUTE(SUBSTITUTE(SUBSTITUTE(SUBSTITUTE(SUBSTITUTE(B263," ",""),"/","Div"),",","-"),"(","-"),")",""),"+","plus"),"--","-")," ",""),"&amp;","-")))</f>
        <v>ACTRIS_vocab:beta-pineneoxideamountfraction</v>
      </c>
      <c r="B263" s="23" t="s">
        <v>650</v>
      </c>
      <c r="C263" s="24"/>
      <c r="D263" s="23" t="s">
        <v>651</v>
      </c>
      <c r="E263" s="20" t="s">
        <v>72</v>
      </c>
      <c r="F263" s="24"/>
      <c r="G263" s="24"/>
      <c r="H263" s="24"/>
      <c r="I263" s="21" t="s">
        <v>82</v>
      </c>
      <c r="J263" s="23" t="s">
        <v>647</v>
      </c>
      <c r="K263" s="21" t="s">
        <v>76</v>
      </c>
      <c r="L263" s="24"/>
      <c r="M263" s="25"/>
      <c r="N263" s="22" t="s">
        <v>189</v>
      </c>
      <c r="O263" s="21" t="s">
        <v>190</v>
      </c>
      <c r="P263" s="19"/>
    </row>
    <row r="264" customFormat="false" ht="15" hidden="false" customHeight="true" outlineLevel="0" collapsed="false">
      <c r="A264" s="18" t="str">
        <f aca="false">IF(ISBLANK($B264),"",$B$2 &amp; ":" &amp; (SUBSTITUTE(SUBSTITUTE(SUBSTITUTE(SUBSTITUTE(SUBSTITUTE(SUBSTITUTE(SUBSTITUTE(SUBSTITUTE(SUBSTITUTE(B264," ",""),"/","Div"),",","-"),"(","-"),")",""),"+","plus"),"--","-")," ",""),"&amp;","-")))</f>
        <v>ACTRIS_vocab:beta-caryophyllenenumberconcentration</v>
      </c>
      <c r="B264" s="23" t="s">
        <v>652</v>
      </c>
      <c r="C264" s="24"/>
      <c r="D264" s="23" t="s">
        <v>653</v>
      </c>
      <c r="E264" s="20" t="s">
        <v>72</v>
      </c>
      <c r="F264" s="24"/>
      <c r="G264" s="24"/>
      <c r="H264" s="24"/>
      <c r="I264" s="21" t="s">
        <v>85</v>
      </c>
      <c r="J264" s="23" t="s">
        <v>654</v>
      </c>
      <c r="K264" s="21" t="s">
        <v>76</v>
      </c>
      <c r="L264" s="24"/>
      <c r="M264" s="25"/>
      <c r="N264" s="22" t="s">
        <v>79</v>
      </c>
      <c r="O264" s="24"/>
      <c r="P264" s="19"/>
    </row>
    <row r="265" customFormat="false" ht="15" hidden="false" customHeight="true" outlineLevel="0" collapsed="false">
      <c r="A265" s="18" t="str">
        <f aca="false">IF(ISBLANK($B265),"",$B$2 &amp; ":" &amp; (SUBSTITUTE(SUBSTITUTE(SUBSTITUTE(SUBSTITUTE(SUBSTITUTE(SUBSTITUTE(SUBSTITUTE(SUBSTITUTE(SUBSTITUTE(B265," ",""),"/","Div"),",","-"),"(","-"),")",""),"+","plus"),"--","-")," ",""),"&amp;","-")))</f>
        <v>ACTRIS_vocab:beta-caryophyllenemassconcentration</v>
      </c>
      <c r="B265" s="23" t="s">
        <v>655</v>
      </c>
      <c r="C265" s="24"/>
      <c r="D265" s="23" t="s">
        <v>656</v>
      </c>
      <c r="E265" s="20" t="s">
        <v>72</v>
      </c>
      <c r="F265" s="24"/>
      <c r="G265" s="24"/>
      <c r="H265" s="24"/>
      <c r="I265" s="21" t="s">
        <v>89</v>
      </c>
      <c r="J265" s="23" t="s">
        <v>654</v>
      </c>
      <c r="K265" s="21" t="s">
        <v>76</v>
      </c>
      <c r="L265" s="24"/>
      <c r="M265" s="25"/>
      <c r="N265" s="22" t="s">
        <v>79</v>
      </c>
      <c r="O265" s="24"/>
      <c r="P265" s="19"/>
    </row>
    <row r="266" customFormat="false" ht="15" hidden="false" customHeight="true" outlineLevel="0" collapsed="false">
      <c r="A266" s="18" t="str">
        <f aca="false">IF(ISBLANK($B266),"",$B$2 &amp; ":" &amp; (SUBSTITUTE(SUBSTITUTE(SUBSTITUTE(SUBSTITUTE(SUBSTITUTE(SUBSTITUTE(SUBSTITUTE(SUBSTITUTE(SUBSTITUTE(B266," ",""),"/","Div"),",","-"),"(","-"),")",""),"+","plus"),"--","-")," ",""),"&amp;","-")))</f>
        <v>ACTRIS_vocab:beta-caryophylleneamountfraction</v>
      </c>
      <c r="B266" s="23" t="s">
        <v>657</v>
      </c>
      <c r="C266" s="24"/>
      <c r="D266" s="23" t="s">
        <v>658</v>
      </c>
      <c r="E266" s="20" t="s">
        <v>72</v>
      </c>
      <c r="F266" s="24"/>
      <c r="G266" s="24"/>
      <c r="H266" s="24"/>
      <c r="I266" s="21" t="s">
        <v>82</v>
      </c>
      <c r="J266" s="23" t="s">
        <v>654</v>
      </c>
      <c r="K266" s="21" t="s">
        <v>76</v>
      </c>
      <c r="L266" s="24"/>
      <c r="M266" s="25"/>
      <c r="N266" s="22" t="s">
        <v>79</v>
      </c>
      <c r="O266" s="24"/>
      <c r="P266" s="19"/>
    </row>
    <row r="267" customFormat="false" ht="15" hidden="false" customHeight="true" outlineLevel="0" collapsed="false">
      <c r="A267" s="18" t="s">
        <v>659</v>
      </c>
      <c r="B267" s="19" t="s">
        <v>660</v>
      </c>
      <c r="C267" s="19"/>
      <c r="D267" s="19" t="s">
        <v>661</v>
      </c>
      <c r="E267" s="20" t="s">
        <v>72</v>
      </c>
      <c r="F267" s="19"/>
      <c r="G267" s="19"/>
      <c r="H267" s="19"/>
      <c r="I267" s="21" t="s">
        <v>85</v>
      </c>
      <c r="J267" s="19" t="s">
        <v>662</v>
      </c>
      <c r="K267" s="21" t="s">
        <v>76</v>
      </c>
      <c r="L267" s="19"/>
      <c r="M267" s="19"/>
      <c r="N267" s="22" t="s">
        <v>79</v>
      </c>
      <c r="O267" s="24"/>
      <c r="P267" s="19"/>
    </row>
    <row r="268" customFormat="false" ht="15" hidden="false" customHeight="true" outlineLevel="0" collapsed="false">
      <c r="A268" s="18" t="s">
        <v>663</v>
      </c>
      <c r="B268" s="19" t="s">
        <v>664</v>
      </c>
      <c r="C268" s="19"/>
      <c r="D268" s="19" t="s">
        <v>665</v>
      </c>
      <c r="E268" s="20" t="s">
        <v>72</v>
      </c>
      <c r="F268" s="19"/>
      <c r="G268" s="19"/>
      <c r="H268" s="19"/>
      <c r="I268" s="21" t="s">
        <v>89</v>
      </c>
      <c r="J268" s="19" t="s">
        <v>662</v>
      </c>
      <c r="K268" s="21" t="s">
        <v>76</v>
      </c>
      <c r="L268" s="19"/>
      <c r="M268" s="19"/>
      <c r="N268" s="22" t="s">
        <v>79</v>
      </c>
      <c r="O268" s="24"/>
      <c r="P268" s="19"/>
    </row>
    <row r="269" customFormat="false" ht="15" hidden="false" customHeight="true" outlineLevel="0" collapsed="false">
      <c r="A269" s="18" t="s">
        <v>666</v>
      </c>
      <c r="B269" s="19" t="s">
        <v>667</v>
      </c>
      <c r="C269" s="19"/>
      <c r="D269" s="19" t="s">
        <v>668</v>
      </c>
      <c r="E269" s="20" t="s">
        <v>72</v>
      </c>
      <c r="F269" s="19"/>
      <c r="G269" s="19"/>
      <c r="H269" s="19"/>
      <c r="I269" s="21" t="s">
        <v>82</v>
      </c>
      <c r="J269" s="19" t="s">
        <v>662</v>
      </c>
      <c r="K269" s="21" t="s">
        <v>76</v>
      </c>
      <c r="L269" s="19"/>
      <c r="M269" s="19"/>
      <c r="N269" s="22" t="s">
        <v>79</v>
      </c>
      <c r="O269" s="24"/>
      <c r="P269" s="19"/>
    </row>
    <row r="270" customFormat="false" ht="15" hidden="false" customHeight="true" outlineLevel="0" collapsed="false">
      <c r="A270" s="18" t="s">
        <v>669</v>
      </c>
      <c r="B270" s="19" t="s">
        <v>670</v>
      </c>
      <c r="C270" s="19" t="s">
        <v>671</v>
      </c>
      <c r="D270" s="19" t="s">
        <v>672</v>
      </c>
      <c r="E270" s="20" t="s">
        <v>72</v>
      </c>
      <c r="F270" s="19"/>
      <c r="G270" s="19"/>
      <c r="H270" s="19"/>
      <c r="I270" s="21" t="s">
        <v>74</v>
      </c>
      <c r="J270" s="19" t="s">
        <v>662</v>
      </c>
      <c r="K270" s="21" t="s">
        <v>76</v>
      </c>
      <c r="L270" s="19" t="s">
        <v>77</v>
      </c>
      <c r="M270" s="19" t="s">
        <v>102</v>
      </c>
      <c r="N270" s="22" t="s">
        <v>79</v>
      </c>
      <c r="O270" s="24"/>
      <c r="P270" s="19"/>
    </row>
    <row r="271" customFormat="false" ht="15" hidden="false" customHeight="true" outlineLevel="0" collapsed="false">
      <c r="A271" s="18" t="s">
        <v>673</v>
      </c>
      <c r="B271" s="19" t="s">
        <v>674</v>
      </c>
      <c r="C271" s="19" t="s">
        <v>675</v>
      </c>
      <c r="D271" s="19" t="s">
        <v>676</v>
      </c>
      <c r="E271" s="20" t="s">
        <v>72</v>
      </c>
      <c r="F271" s="19"/>
      <c r="G271" s="19"/>
      <c r="H271" s="19"/>
      <c r="I271" s="21" t="s">
        <v>74</v>
      </c>
      <c r="J271" s="19" t="s">
        <v>662</v>
      </c>
      <c r="K271" s="21" t="s">
        <v>76</v>
      </c>
      <c r="L271" s="19" t="s">
        <v>77</v>
      </c>
      <c r="M271" s="19" t="s">
        <v>78</v>
      </c>
      <c r="N271" s="22" t="s">
        <v>79</v>
      </c>
      <c r="O271" s="24"/>
      <c r="P271" s="19"/>
    </row>
    <row r="272" customFormat="false" ht="15" hidden="false" customHeight="true" outlineLevel="0" collapsed="false">
      <c r="A272" s="18" t="str">
        <f aca="false">IF(ISBLANK($B272),"",$B$2 &amp; ":" &amp; (SUBSTITUTE(SUBSTITUTE(SUBSTITUTE(SUBSTITUTE(SUBSTITUTE(SUBSTITUTE(SUBSTITUTE(SUBSTITUTE(SUBSTITUTE(B272," ",""),"/","Div"),",","-"),"(","-"),")",""),"+","plus"),"--","-")," ",""),"&amp;","-")))</f>
        <v>ACTRIS_vocab:acetaldehydenumberconcentration</v>
      </c>
      <c r="B272" s="23" t="s">
        <v>677</v>
      </c>
      <c r="C272" s="24"/>
      <c r="D272" s="19" t="s">
        <v>678</v>
      </c>
      <c r="E272" s="20" t="s">
        <v>72</v>
      </c>
      <c r="F272" s="24"/>
      <c r="G272" s="24"/>
      <c r="H272" s="24"/>
      <c r="I272" s="21" t="s">
        <v>85</v>
      </c>
      <c r="J272" s="23" t="s">
        <v>679</v>
      </c>
      <c r="K272" s="21" t="s">
        <v>76</v>
      </c>
      <c r="L272" s="24"/>
      <c r="M272" s="25"/>
      <c r="N272" s="22" t="s">
        <v>79</v>
      </c>
      <c r="O272" s="24"/>
      <c r="P272" s="19"/>
    </row>
    <row r="273" customFormat="false" ht="15" hidden="false" customHeight="true" outlineLevel="0" collapsed="false">
      <c r="A273" s="18" t="str">
        <f aca="false">IF(ISBLANK($B273),"",$B$2 &amp; ":" &amp; (SUBSTITUTE(SUBSTITUTE(SUBSTITUTE(SUBSTITUTE(SUBSTITUTE(SUBSTITUTE(SUBSTITUTE(SUBSTITUTE(SUBSTITUTE(B273," ",""),"/","Div"),",","-"),"(","-"),")",""),"+","plus"),"--","-")," ",""),"&amp;","-")))</f>
        <v>ACTRIS_vocab:acetaldehydemassconcentration</v>
      </c>
      <c r="B273" s="23" t="s">
        <v>680</v>
      </c>
      <c r="C273" s="24"/>
      <c r="D273" s="19" t="s">
        <v>681</v>
      </c>
      <c r="E273" s="20" t="s">
        <v>72</v>
      </c>
      <c r="F273" s="24"/>
      <c r="G273" s="24"/>
      <c r="H273" s="24"/>
      <c r="I273" s="21" t="s">
        <v>89</v>
      </c>
      <c r="J273" s="23" t="s">
        <v>679</v>
      </c>
      <c r="K273" s="21" t="s">
        <v>76</v>
      </c>
      <c r="L273" s="24"/>
      <c r="M273" s="25"/>
      <c r="N273" s="22" t="s">
        <v>79</v>
      </c>
      <c r="O273" s="24"/>
      <c r="P273" s="19"/>
    </row>
    <row r="274" customFormat="false" ht="15" hidden="false" customHeight="true" outlineLevel="0" collapsed="false">
      <c r="A274" s="18" t="str">
        <f aca="false">IF(ISBLANK($B274),"",$B$2 &amp; ":" &amp; (SUBSTITUTE(SUBSTITUTE(SUBSTITUTE(SUBSTITUTE(SUBSTITUTE(SUBSTITUTE(SUBSTITUTE(SUBSTITUTE(SUBSTITUTE(B274," ",""),"/","Div"),",","-"),"(","-"),")",""),"+","plus"),"--","-")," ",""),"&amp;","-")))</f>
        <v>ACTRIS_vocab:acetaldehydeamountfraction</v>
      </c>
      <c r="B274" s="23" t="s">
        <v>682</v>
      </c>
      <c r="C274" s="24"/>
      <c r="D274" s="19" t="s">
        <v>683</v>
      </c>
      <c r="E274" s="20" t="s">
        <v>72</v>
      </c>
      <c r="F274" s="24"/>
      <c r="G274" s="24"/>
      <c r="H274" s="24"/>
      <c r="I274" s="21" t="s">
        <v>82</v>
      </c>
      <c r="J274" s="23" t="s">
        <v>679</v>
      </c>
      <c r="K274" s="21" t="s">
        <v>76</v>
      </c>
      <c r="L274" s="24"/>
      <c r="M274" s="25"/>
      <c r="N274" s="22" t="s">
        <v>79</v>
      </c>
      <c r="O274" s="24"/>
      <c r="P274" s="19"/>
    </row>
    <row r="275" customFormat="false" ht="15" hidden="false" customHeight="true" outlineLevel="0" collapsed="false">
      <c r="A275" s="18" t="str">
        <f aca="false">IF(ISBLANK($B275),"",$B$2 &amp; ":" &amp; (SUBSTITUTE(SUBSTITUTE(SUBSTITUTE(SUBSTITUTE(SUBSTITUTE(SUBSTITUTE(SUBSTITUTE(SUBSTITUTE(SUBSTITUTE(B275," ",""),"/","Div"),",","-"),"(","-"),")",""),"+","plus"),"--","-")," ",""),"&amp;","-")))</f>
        <v>ACTRIS_vocab:propanalnumberconcentration</v>
      </c>
      <c r="B275" s="23" t="s">
        <v>684</v>
      </c>
      <c r="C275" s="24"/>
      <c r="D275" s="19" t="s">
        <v>685</v>
      </c>
      <c r="E275" s="20" t="s">
        <v>72</v>
      </c>
      <c r="F275" s="24"/>
      <c r="G275" s="24"/>
      <c r="H275" s="24"/>
      <c r="I275" s="21" t="s">
        <v>85</v>
      </c>
      <c r="J275" s="23" t="s">
        <v>686</v>
      </c>
      <c r="K275" s="21" t="s">
        <v>76</v>
      </c>
      <c r="L275" s="24"/>
      <c r="M275" s="25"/>
      <c r="N275" s="22" t="s">
        <v>79</v>
      </c>
      <c r="O275" s="24"/>
      <c r="P275" s="19"/>
    </row>
    <row r="276" customFormat="false" ht="15" hidden="false" customHeight="true" outlineLevel="0" collapsed="false">
      <c r="A276" s="18" t="str">
        <f aca="false">IF(ISBLANK($B276),"",$B$2 &amp; ":" &amp; (SUBSTITUTE(SUBSTITUTE(SUBSTITUTE(SUBSTITUTE(SUBSTITUTE(SUBSTITUTE(SUBSTITUTE(SUBSTITUTE(SUBSTITUTE(B276," ",""),"/","Div"),",","-"),"(","-"),")",""),"+","plus"),"--","-")," ",""),"&amp;","-")))</f>
        <v>ACTRIS_vocab:propanalmassconcentration</v>
      </c>
      <c r="B276" s="23" t="s">
        <v>687</v>
      </c>
      <c r="C276" s="24"/>
      <c r="D276" s="19" t="s">
        <v>688</v>
      </c>
      <c r="E276" s="20" t="s">
        <v>72</v>
      </c>
      <c r="F276" s="24"/>
      <c r="G276" s="24"/>
      <c r="H276" s="24"/>
      <c r="I276" s="21" t="s">
        <v>89</v>
      </c>
      <c r="J276" s="23" t="s">
        <v>686</v>
      </c>
      <c r="K276" s="21" t="s">
        <v>76</v>
      </c>
      <c r="L276" s="24"/>
      <c r="M276" s="25"/>
      <c r="N276" s="22" t="s">
        <v>79</v>
      </c>
      <c r="O276" s="24"/>
      <c r="P276" s="19"/>
    </row>
    <row r="277" customFormat="false" ht="15" hidden="false" customHeight="true" outlineLevel="0" collapsed="false">
      <c r="A277" s="18" t="str">
        <f aca="false">IF(ISBLANK($B277),"",$B$2 &amp; ":" &amp; (SUBSTITUTE(SUBSTITUTE(SUBSTITUTE(SUBSTITUTE(SUBSTITUTE(SUBSTITUTE(SUBSTITUTE(SUBSTITUTE(SUBSTITUTE(B277," ",""),"/","Div"),",","-"),"(","-"),")",""),"+","plus"),"--","-")," ",""),"&amp;","-")))</f>
        <v>ACTRIS_vocab:propanalamountfraction</v>
      </c>
      <c r="B277" s="23" t="s">
        <v>689</v>
      </c>
      <c r="C277" s="24"/>
      <c r="D277" s="19" t="s">
        <v>690</v>
      </c>
      <c r="E277" s="20" t="s">
        <v>72</v>
      </c>
      <c r="F277" s="24"/>
      <c r="G277" s="24"/>
      <c r="H277" s="24"/>
      <c r="I277" s="21" t="s">
        <v>82</v>
      </c>
      <c r="J277" s="23" t="s">
        <v>686</v>
      </c>
      <c r="K277" s="21" t="s">
        <v>76</v>
      </c>
      <c r="L277" s="24"/>
      <c r="M277" s="25"/>
      <c r="N277" s="22" t="s">
        <v>79</v>
      </c>
      <c r="O277" s="24"/>
      <c r="P277" s="19"/>
    </row>
    <row r="278" customFormat="false" ht="15" hidden="false" customHeight="true" outlineLevel="0" collapsed="false">
      <c r="A278" s="18" t="str">
        <f aca="false">IF(ISBLANK($B278),"",$B$2 &amp; ":" &amp; (SUBSTITUTE(SUBSTITUTE(SUBSTITUTE(SUBSTITUTE(SUBSTITUTE(SUBSTITUTE(SUBSTITUTE(SUBSTITUTE(SUBSTITUTE(B278," ",""),"/","Div"),",","-"),"(","-"),")",""),"+","plus"),"--","-")," ",""),"&amp;","-")))</f>
        <v>ACTRIS_vocab:glyoxalnumberconcentration</v>
      </c>
      <c r="B278" s="23" t="s">
        <v>691</v>
      </c>
      <c r="C278" s="24"/>
      <c r="D278" s="19" t="s">
        <v>692</v>
      </c>
      <c r="E278" s="20" t="s">
        <v>72</v>
      </c>
      <c r="F278" s="24"/>
      <c r="G278" s="24"/>
      <c r="H278" s="24"/>
      <c r="I278" s="21" t="s">
        <v>85</v>
      </c>
      <c r="J278" s="23" t="s">
        <v>693</v>
      </c>
      <c r="K278" s="21" t="s">
        <v>76</v>
      </c>
      <c r="L278" s="24"/>
      <c r="M278" s="25"/>
      <c r="N278" s="22" t="s">
        <v>79</v>
      </c>
      <c r="O278" s="24"/>
      <c r="P278" s="19"/>
    </row>
    <row r="279" customFormat="false" ht="15" hidden="false" customHeight="true" outlineLevel="0" collapsed="false">
      <c r="A279" s="18" t="str">
        <f aca="false">IF(ISBLANK($B279),"",$B$2 &amp; ":" &amp; (SUBSTITUTE(SUBSTITUTE(SUBSTITUTE(SUBSTITUTE(SUBSTITUTE(SUBSTITUTE(SUBSTITUTE(SUBSTITUTE(SUBSTITUTE(B279," ",""),"/","Div"),",","-"),"(","-"),")",""),"+","plus"),"--","-")," ",""),"&amp;","-")))</f>
        <v>ACTRIS_vocab:glyoxalmassconcentration</v>
      </c>
      <c r="B279" s="23" t="s">
        <v>694</v>
      </c>
      <c r="C279" s="24"/>
      <c r="D279" s="19" t="s">
        <v>695</v>
      </c>
      <c r="E279" s="20" t="s">
        <v>72</v>
      </c>
      <c r="F279" s="24"/>
      <c r="G279" s="24"/>
      <c r="H279" s="24"/>
      <c r="I279" s="21" t="s">
        <v>89</v>
      </c>
      <c r="J279" s="23" t="s">
        <v>693</v>
      </c>
      <c r="K279" s="21" t="s">
        <v>76</v>
      </c>
      <c r="L279" s="24"/>
      <c r="M279" s="25"/>
      <c r="N279" s="22" t="s">
        <v>79</v>
      </c>
      <c r="O279" s="24"/>
      <c r="P279" s="19"/>
    </row>
    <row r="280" customFormat="false" ht="15" hidden="false" customHeight="true" outlineLevel="0" collapsed="false">
      <c r="A280" s="18" t="str">
        <f aca="false">IF(ISBLANK($B280),"",$B$2 &amp; ":" &amp; (SUBSTITUTE(SUBSTITUTE(SUBSTITUTE(SUBSTITUTE(SUBSTITUTE(SUBSTITUTE(SUBSTITUTE(SUBSTITUTE(SUBSTITUTE(B280," ",""),"/","Div"),",","-"),"(","-"),")",""),"+","plus"),"--","-")," ",""),"&amp;","-")))</f>
        <v>ACTRIS_vocab:glyoxalamountfraction</v>
      </c>
      <c r="B280" s="23" t="s">
        <v>696</v>
      </c>
      <c r="C280" s="24"/>
      <c r="D280" s="19" t="s">
        <v>697</v>
      </c>
      <c r="E280" s="20" t="s">
        <v>72</v>
      </c>
      <c r="F280" s="24"/>
      <c r="G280" s="24"/>
      <c r="H280" s="24"/>
      <c r="I280" s="21" t="s">
        <v>82</v>
      </c>
      <c r="J280" s="23" t="s">
        <v>693</v>
      </c>
      <c r="K280" s="21" t="s">
        <v>76</v>
      </c>
      <c r="L280" s="24"/>
      <c r="M280" s="25"/>
      <c r="N280" s="22" t="s">
        <v>79</v>
      </c>
      <c r="O280" s="24"/>
      <c r="P280" s="19"/>
    </row>
    <row r="281" customFormat="false" ht="15" hidden="false" customHeight="true" outlineLevel="0" collapsed="false">
      <c r="A281" s="18" t="str">
        <f aca="false">IF(ISBLANK($B281),"",$B$2 &amp; ":" &amp; (SUBSTITUTE(SUBSTITUTE(SUBSTITUTE(SUBSTITUTE(SUBSTITUTE(SUBSTITUTE(SUBSTITUTE(SUBSTITUTE(SUBSTITUTE(B281," ",""),"/","Div"),",","-"),"(","-"),")",""),"+","plus"),"--","-")," ",""),"&amp;","-")))</f>
        <v>ACTRIS_vocab:acroleinnumberconcentration</v>
      </c>
      <c r="B281" s="23" t="s">
        <v>698</v>
      </c>
      <c r="C281" s="24"/>
      <c r="D281" s="19" t="s">
        <v>699</v>
      </c>
      <c r="E281" s="20" t="s">
        <v>72</v>
      </c>
      <c r="F281" s="24"/>
      <c r="G281" s="24"/>
      <c r="H281" s="24"/>
      <c r="I281" s="21" t="s">
        <v>85</v>
      </c>
      <c r="J281" s="23" t="s">
        <v>700</v>
      </c>
      <c r="K281" s="21" t="s">
        <v>76</v>
      </c>
      <c r="L281" s="24"/>
      <c r="M281" s="25"/>
      <c r="N281" s="22" t="s">
        <v>79</v>
      </c>
      <c r="O281" s="24"/>
      <c r="P281" s="19"/>
    </row>
    <row r="282" customFormat="false" ht="15" hidden="false" customHeight="true" outlineLevel="0" collapsed="false">
      <c r="A282" s="18" t="str">
        <f aca="false">IF(ISBLANK($B282),"",$B$2 &amp; ":" &amp; (SUBSTITUTE(SUBSTITUTE(SUBSTITUTE(SUBSTITUTE(SUBSTITUTE(SUBSTITUTE(SUBSTITUTE(SUBSTITUTE(SUBSTITUTE(B282," ",""),"/","Div"),",","-"),"(","-"),")",""),"+","plus"),"--","-")," ",""),"&amp;","-")))</f>
        <v>ACTRIS_vocab:acroleinmassconcentration</v>
      </c>
      <c r="B282" s="23" t="s">
        <v>701</v>
      </c>
      <c r="C282" s="24"/>
      <c r="D282" s="19" t="s">
        <v>702</v>
      </c>
      <c r="E282" s="20" t="s">
        <v>72</v>
      </c>
      <c r="F282" s="24"/>
      <c r="G282" s="24"/>
      <c r="H282" s="24"/>
      <c r="I282" s="21" t="s">
        <v>89</v>
      </c>
      <c r="J282" s="23" t="s">
        <v>700</v>
      </c>
      <c r="K282" s="21" t="s">
        <v>76</v>
      </c>
      <c r="L282" s="24"/>
      <c r="M282" s="25"/>
      <c r="N282" s="22" t="s">
        <v>79</v>
      </c>
      <c r="O282" s="24"/>
      <c r="P282" s="19"/>
    </row>
    <row r="283" customFormat="false" ht="15" hidden="false" customHeight="true" outlineLevel="0" collapsed="false">
      <c r="A283" s="18" t="str">
        <f aca="false">IF(ISBLANK($B283),"",$B$2 &amp; ":" &amp; (SUBSTITUTE(SUBSTITUTE(SUBSTITUTE(SUBSTITUTE(SUBSTITUTE(SUBSTITUTE(SUBSTITUTE(SUBSTITUTE(SUBSTITUTE(B283," ",""),"/","Div"),",","-"),"(","-"),")",""),"+","plus"),"--","-")," ",""),"&amp;","-")))</f>
        <v>ACTRIS_vocab:acroleinamountfraction</v>
      </c>
      <c r="B283" s="23" t="s">
        <v>703</v>
      </c>
      <c r="C283" s="24"/>
      <c r="D283" s="19" t="s">
        <v>704</v>
      </c>
      <c r="E283" s="20" t="s">
        <v>72</v>
      </c>
      <c r="F283" s="24"/>
      <c r="G283" s="24"/>
      <c r="H283" s="24"/>
      <c r="I283" s="21" t="s">
        <v>82</v>
      </c>
      <c r="J283" s="23" t="s">
        <v>700</v>
      </c>
      <c r="K283" s="21" t="s">
        <v>76</v>
      </c>
      <c r="L283" s="24"/>
      <c r="M283" s="25"/>
      <c r="N283" s="22" t="s">
        <v>79</v>
      </c>
      <c r="O283" s="24"/>
      <c r="P283" s="19"/>
    </row>
    <row r="284" customFormat="false" ht="15" hidden="false" customHeight="true" outlineLevel="0" collapsed="false">
      <c r="A284" s="18" t="str">
        <f aca="false">IF(ISBLANK($B284),"",$B$2 &amp; ":" &amp; (SUBSTITUTE(SUBSTITUTE(SUBSTITUTE(SUBSTITUTE(SUBSTITUTE(SUBSTITUTE(SUBSTITUTE(SUBSTITUTE(SUBSTITUTE(B284," ",""),"/","Div"),",","-"),"(","-"),")",""),"+","plus"),"--","-")," ",""),"&amp;","-")))</f>
        <v>ACTRIS_vocab:methylglyoxalnumberconcentration</v>
      </c>
      <c r="B284" s="23" t="s">
        <v>705</v>
      </c>
      <c r="C284" s="24"/>
      <c r="D284" s="19" t="s">
        <v>706</v>
      </c>
      <c r="E284" s="20" t="s">
        <v>72</v>
      </c>
      <c r="F284" s="24"/>
      <c r="G284" s="24"/>
      <c r="H284" s="24"/>
      <c r="I284" s="21" t="s">
        <v>85</v>
      </c>
      <c r="J284" s="23" t="s">
        <v>707</v>
      </c>
      <c r="K284" s="21" t="s">
        <v>76</v>
      </c>
      <c r="L284" s="24"/>
      <c r="M284" s="25"/>
      <c r="N284" s="22" t="s">
        <v>79</v>
      </c>
      <c r="O284" s="24"/>
      <c r="P284" s="19"/>
    </row>
    <row r="285" customFormat="false" ht="15" hidden="false" customHeight="true" outlineLevel="0" collapsed="false">
      <c r="A285" s="18" t="str">
        <f aca="false">IF(ISBLANK($B285),"",$B$2 &amp; ":" &amp; (SUBSTITUTE(SUBSTITUTE(SUBSTITUTE(SUBSTITUTE(SUBSTITUTE(SUBSTITUTE(SUBSTITUTE(SUBSTITUTE(SUBSTITUTE(B285," ",""),"/","Div"),",","-"),"(","-"),")",""),"+","plus"),"--","-")," ",""),"&amp;","-")))</f>
        <v>ACTRIS_vocab:methylglyoxalmassconcentration</v>
      </c>
      <c r="B285" s="23" t="s">
        <v>708</v>
      </c>
      <c r="C285" s="24"/>
      <c r="D285" s="19" t="s">
        <v>709</v>
      </c>
      <c r="E285" s="20" t="s">
        <v>72</v>
      </c>
      <c r="F285" s="24"/>
      <c r="G285" s="24"/>
      <c r="H285" s="24"/>
      <c r="I285" s="21" t="s">
        <v>89</v>
      </c>
      <c r="J285" s="23" t="s">
        <v>707</v>
      </c>
      <c r="K285" s="21" t="s">
        <v>76</v>
      </c>
      <c r="L285" s="24"/>
      <c r="M285" s="25"/>
      <c r="N285" s="22" t="s">
        <v>79</v>
      </c>
      <c r="O285" s="24"/>
      <c r="P285" s="19"/>
    </row>
    <row r="286" customFormat="false" ht="15" hidden="false" customHeight="true" outlineLevel="0" collapsed="false">
      <c r="A286" s="18" t="str">
        <f aca="false">IF(ISBLANK($B286),"",$B$2 &amp; ":" &amp; (SUBSTITUTE(SUBSTITUTE(SUBSTITUTE(SUBSTITUTE(SUBSTITUTE(SUBSTITUTE(SUBSTITUTE(SUBSTITUTE(SUBSTITUTE(B286," ",""),"/","Div"),",","-"),"(","-"),")",""),"+","plus"),"--","-")," ",""),"&amp;","-")))</f>
        <v>ACTRIS_vocab:methylglyoxalamountfraction</v>
      </c>
      <c r="B286" s="23" t="s">
        <v>710</v>
      </c>
      <c r="C286" s="24"/>
      <c r="D286" s="19" t="s">
        <v>711</v>
      </c>
      <c r="E286" s="20" t="s">
        <v>72</v>
      </c>
      <c r="F286" s="24"/>
      <c r="G286" s="24"/>
      <c r="H286" s="24"/>
      <c r="I286" s="21" t="s">
        <v>82</v>
      </c>
      <c r="J286" s="23" t="s">
        <v>707</v>
      </c>
      <c r="K286" s="21" t="s">
        <v>76</v>
      </c>
      <c r="L286" s="24"/>
      <c r="M286" s="25"/>
      <c r="N286" s="22" t="s">
        <v>79</v>
      </c>
      <c r="O286" s="24"/>
      <c r="P286" s="19"/>
    </row>
    <row r="287" customFormat="false" ht="15" hidden="false" customHeight="true" outlineLevel="0" collapsed="false">
      <c r="A287" s="18" t="str">
        <f aca="false">IF(ISBLANK($B287),"",$B$2 &amp; ":" &amp; (SUBSTITUTE(SUBSTITUTE(SUBSTITUTE(SUBSTITUTE(SUBSTITUTE(SUBSTITUTE(SUBSTITUTE(SUBSTITUTE(SUBSTITUTE(B287," ",""),"/","Div"),",","-"),"(","-"),")",""),"+","plus"),"--","-")," ",""),"&amp;","-")))</f>
        <v>ACTRIS_vocab:methacroleinnumberconcentration</v>
      </c>
      <c r="B287" s="23" t="s">
        <v>712</v>
      </c>
      <c r="C287" s="24"/>
      <c r="D287" s="19" t="s">
        <v>713</v>
      </c>
      <c r="E287" s="20" t="s">
        <v>72</v>
      </c>
      <c r="F287" s="24"/>
      <c r="G287" s="24"/>
      <c r="H287" s="24"/>
      <c r="I287" s="21" t="s">
        <v>85</v>
      </c>
      <c r="J287" s="23" t="s">
        <v>714</v>
      </c>
      <c r="K287" s="21" t="s">
        <v>76</v>
      </c>
      <c r="L287" s="24"/>
      <c r="M287" s="25"/>
      <c r="N287" s="22" t="s">
        <v>79</v>
      </c>
      <c r="O287" s="24"/>
      <c r="P287" s="19"/>
    </row>
    <row r="288" customFormat="false" ht="15" hidden="false" customHeight="true" outlineLevel="0" collapsed="false">
      <c r="A288" s="18" t="str">
        <f aca="false">IF(ISBLANK($B288),"",$B$2 &amp; ":" &amp; (SUBSTITUTE(SUBSTITUTE(SUBSTITUTE(SUBSTITUTE(SUBSTITUTE(SUBSTITUTE(SUBSTITUTE(SUBSTITUTE(SUBSTITUTE(B288," ",""),"/","Div"),",","-"),"(","-"),")",""),"+","plus"),"--","-")," ",""),"&amp;","-")))</f>
        <v>ACTRIS_vocab:methacroleinmassconcentration</v>
      </c>
      <c r="B288" s="23" t="s">
        <v>715</v>
      </c>
      <c r="C288" s="24"/>
      <c r="D288" s="19" t="s">
        <v>716</v>
      </c>
      <c r="E288" s="20" t="s">
        <v>72</v>
      </c>
      <c r="F288" s="24"/>
      <c r="G288" s="24"/>
      <c r="H288" s="24"/>
      <c r="I288" s="21" t="s">
        <v>89</v>
      </c>
      <c r="J288" s="23" t="s">
        <v>714</v>
      </c>
      <c r="K288" s="21" t="s">
        <v>76</v>
      </c>
      <c r="L288" s="24"/>
      <c r="M288" s="25"/>
      <c r="N288" s="22" t="s">
        <v>79</v>
      </c>
      <c r="O288" s="24"/>
      <c r="P288" s="19"/>
    </row>
    <row r="289" customFormat="false" ht="15" hidden="false" customHeight="true" outlineLevel="0" collapsed="false">
      <c r="A289" s="18" t="str">
        <f aca="false">IF(ISBLANK($B289),"",$B$2 &amp; ":" &amp; (SUBSTITUTE(SUBSTITUTE(SUBSTITUTE(SUBSTITUTE(SUBSTITUTE(SUBSTITUTE(SUBSTITUTE(SUBSTITUTE(SUBSTITUTE(B289," ",""),"/","Div"),",","-"),"(","-"),")",""),"+","plus"),"--","-")," ",""),"&amp;","-")))</f>
        <v>ACTRIS_vocab:methacroleinamountfraction</v>
      </c>
      <c r="B289" s="23" t="s">
        <v>717</v>
      </c>
      <c r="C289" s="24"/>
      <c r="D289" s="19" t="s">
        <v>718</v>
      </c>
      <c r="E289" s="20" t="s">
        <v>72</v>
      </c>
      <c r="F289" s="24"/>
      <c r="G289" s="24"/>
      <c r="H289" s="24"/>
      <c r="I289" s="21" t="s">
        <v>82</v>
      </c>
      <c r="J289" s="23" t="s">
        <v>714</v>
      </c>
      <c r="K289" s="21" t="s">
        <v>76</v>
      </c>
      <c r="L289" s="24"/>
      <c r="M289" s="25"/>
      <c r="N289" s="22" t="s">
        <v>79</v>
      </c>
      <c r="O289" s="24"/>
      <c r="P289" s="19"/>
    </row>
    <row r="290" customFormat="false" ht="15" hidden="false" customHeight="true" outlineLevel="0" collapsed="false">
      <c r="A290" s="18" t="str">
        <f aca="false">IF(ISBLANK($B290),"",$B$2 &amp; ":" &amp; (SUBSTITUTE(SUBSTITUTE(SUBSTITUTE(SUBSTITUTE(SUBSTITUTE(SUBSTITUTE(SUBSTITUTE(SUBSTITUTE(SUBSTITUTE(B290," ",""),"/","Div"),",","-"),"(","-"),")",""),"+","plus"),"--","-")," ",""),"&amp;","-")))</f>
        <v>ACTRIS_vocab:n-butanalnumberconcentration</v>
      </c>
      <c r="B290" s="23" t="s">
        <v>719</v>
      </c>
      <c r="C290" s="24"/>
      <c r="D290" s="19" t="s">
        <v>720</v>
      </c>
      <c r="E290" s="20" t="s">
        <v>72</v>
      </c>
      <c r="F290" s="24"/>
      <c r="G290" s="24"/>
      <c r="H290" s="24"/>
      <c r="I290" s="21" t="s">
        <v>85</v>
      </c>
      <c r="J290" s="23" t="s">
        <v>721</v>
      </c>
      <c r="K290" s="21" t="s">
        <v>76</v>
      </c>
      <c r="L290" s="24"/>
      <c r="M290" s="25"/>
      <c r="N290" s="22" t="s">
        <v>79</v>
      </c>
      <c r="O290" s="24"/>
      <c r="P290" s="19"/>
    </row>
    <row r="291" customFormat="false" ht="15" hidden="false" customHeight="true" outlineLevel="0" collapsed="false">
      <c r="A291" s="18" t="str">
        <f aca="false">IF(ISBLANK($B291),"",$B$2 &amp; ":" &amp; (SUBSTITUTE(SUBSTITUTE(SUBSTITUTE(SUBSTITUTE(SUBSTITUTE(SUBSTITUTE(SUBSTITUTE(SUBSTITUTE(SUBSTITUTE(B291," ",""),"/","Div"),",","-"),"(","-"),")",""),"+","plus"),"--","-")," ",""),"&amp;","-")))</f>
        <v>ACTRIS_vocab:n-butanalmassconcentration</v>
      </c>
      <c r="B291" s="23" t="s">
        <v>722</v>
      </c>
      <c r="C291" s="24"/>
      <c r="D291" s="19" t="s">
        <v>723</v>
      </c>
      <c r="E291" s="20" t="s">
        <v>72</v>
      </c>
      <c r="F291" s="24"/>
      <c r="G291" s="24"/>
      <c r="H291" s="24"/>
      <c r="I291" s="21" t="s">
        <v>89</v>
      </c>
      <c r="J291" s="23" t="s">
        <v>721</v>
      </c>
      <c r="K291" s="21" t="s">
        <v>76</v>
      </c>
      <c r="L291" s="24"/>
      <c r="M291" s="25"/>
      <c r="N291" s="22" t="s">
        <v>79</v>
      </c>
      <c r="O291" s="24"/>
      <c r="P291" s="19"/>
    </row>
    <row r="292" customFormat="false" ht="15" hidden="false" customHeight="true" outlineLevel="0" collapsed="false">
      <c r="A292" s="18" t="str">
        <f aca="false">IF(ISBLANK($B292),"",$B$2 &amp; ":" &amp; (SUBSTITUTE(SUBSTITUTE(SUBSTITUTE(SUBSTITUTE(SUBSTITUTE(SUBSTITUTE(SUBSTITUTE(SUBSTITUTE(SUBSTITUTE(B292," ",""),"/","Div"),",","-"),"(","-"),")",""),"+","plus"),"--","-")," ",""),"&amp;","-")))</f>
        <v>ACTRIS_vocab:n-butanalamountfraction</v>
      </c>
      <c r="B292" s="23" t="s">
        <v>724</v>
      </c>
      <c r="C292" s="24"/>
      <c r="D292" s="19" t="s">
        <v>725</v>
      </c>
      <c r="E292" s="20" t="s">
        <v>72</v>
      </c>
      <c r="F292" s="24"/>
      <c r="G292" s="24"/>
      <c r="H292" s="24"/>
      <c r="I292" s="21" t="s">
        <v>82</v>
      </c>
      <c r="J292" s="23" t="s">
        <v>721</v>
      </c>
      <c r="K292" s="21" t="s">
        <v>76</v>
      </c>
      <c r="L292" s="24"/>
      <c r="M292" s="25"/>
      <c r="N292" s="22" t="s">
        <v>79</v>
      </c>
      <c r="O292" s="24"/>
      <c r="P292" s="19"/>
    </row>
    <row r="293" customFormat="false" ht="15" hidden="false" customHeight="true" outlineLevel="0" collapsed="false">
      <c r="A293" s="18" t="str">
        <f aca="false">IF(ISBLANK($B293),"",$B$2 &amp; ":" &amp; (SUBSTITUTE(SUBSTITUTE(SUBSTITUTE(SUBSTITUTE(SUBSTITUTE(SUBSTITUTE(SUBSTITUTE(SUBSTITUTE(SUBSTITUTE(B293," ",""),"/","Div"),",","-"),"(","-"),")",""),"+","plus"),"--","-")," ",""),"&amp;","-")))</f>
        <v>ACTRIS_vocab:-Z-2-hexenalnumberconcentration</v>
      </c>
      <c r="B293" s="23" t="s">
        <v>726</v>
      </c>
      <c r="C293" s="24"/>
      <c r="D293" s="19" t="s">
        <v>727</v>
      </c>
      <c r="E293" s="20" t="s">
        <v>72</v>
      </c>
      <c r="F293" s="24"/>
      <c r="G293" s="24"/>
      <c r="H293" s="24"/>
      <c r="I293" s="21" t="s">
        <v>85</v>
      </c>
      <c r="J293" s="23" t="s">
        <v>728</v>
      </c>
      <c r="K293" s="21" t="s">
        <v>76</v>
      </c>
      <c r="L293" s="24"/>
      <c r="M293" s="25"/>
      <c r="N293" s="22" t="s">
        <v>79</v>
      </c>
      <c r="O293" s="24"/>
      <c r="P293" s="19"/>
    </row>
    <row r="294" customFormat="false" ht="15" hidden="false" customHeight="true" outlineLevel="0" collapsed="false">
      <c r="A294" s="18" t="str">
        <f aca="false">IF(ISBLANK($B294),"",$B$2 &amp; ":" &amp; (SUBSTITUTE(SUBSTITUTE(SUBSTITUTE(SUBSTITUTE(SUBSTITUTE(SUBSTITUTE(SUBSTITUTE(SUBSTITUTE(SUBSTITUTE(B294," ",""),"/","Div"),",","-"),"(","-"),")",""),"+","plus"),"--","-")," ",""),"&amp;","-")))</f>
        <v>ACTRIS_vocab:-Z-2-hexenalmassconcentration</v>
      </c>
      <c r="B294" s="23" t="s">
        <v>729</v>
      </c>
      <c r="C294" s="24"/>
      <c r="D294" s="19" t="s">
        <v>730</v>
      </c>
      <c r="E294" s="20" t="s">
        <v>72</v>
      </c>
      <c r="F294" s="24"/>
      <c r="G294" s="24"/>
      <c r="H294" s="24"/>
      <c r="I294" s="21" t="s">
        <v>89</v>
      </c>
      <c r="J294" s="23" t="s">
        <v>728</v>
      </c>
      <c r="K294" s="21" t="s">
        <v>76</v>
      </c>
      <c r="L294" s="24"/>
      <c r="M294" s="25"/>
      <c r="N294" s="22" t="s">
        <v>79</v>
      </c>
      <c r="O294" s="24"/>
      <c r="P294" s="19"/>
    </row>
    <row r="295" customFormat="false" ht="15" hidden="false" customHeight="true" outlineLevel="0" collapsed="false">
      <c r="A295" s="18" t="str">
        <f aca="false">IF(ISBLANK($B295),"",$B$2 &amp; ":" &amp; (SUBSTITUTE(SUBSTITUTE(SUBSTITUTE(SUBSTITUTE(SUBSTITUTE(SUBSTITUTE(SUBSTITUTE(SUBSTITUTE(SUBSTITUTE(B295," ",""),"/","Div"),",","-"),"(","-"),")",""),"+","plus"),"--","-")," ",""),"&amp;","-")))</f>
        <v>ACTRIS_vocab:-Z-2-hexenalamountfraction</v>
      </c>
      <c r="B295" s="23" t="s">
        <v>731</v>
      </c>
      <c r="C295" s="24"/>
      <c r="D295" s="19" t="s">
        <v>732</v>
      </c>
      <c r="E295" s="20" t="s">
        <v>72</v>
      </c>
      <c r="F295" s="24"/>
      <c r="G295" s="24"/>
      <c r="H295" s="24"/>
      <c r="I295" s="21" t="s">
        <v>82</v>
      </c>
      <c r="J295" s="23" t="s">
        <v>728</v>
      </c>
      <c r="K295" s="21" t="s">
        <v>76</v>
      </c>
      <c r="L295" s="24"/>
      <c r="M295" s="25"/>
      <c r="N295" s="22" t="s">
        <v>79</v>
      </c>
      <c r="O295" s="24"/>
      <c r="P295" s="19"/>
    </row>
    <row r="296" customFormat="false" ht="15" hidden="false" customHeight="true" outlineLevel="0" collapsed="false">
      <c r="A296" s="18" t="str">
        <f aca="false">IF(ISBLANK($B296),"",$B$2 &amp; ":" &amp; (SUBSTITUTE(SUBSTITUTE(SUBSTITUTE(SUBSTITUTE(SUBSTITUTE(SUBSTITUTE(SUBSTITUTE(SUBSTITUTE(SUBSTITUTE(B296," ",""),"/","Div"),",","-"),"(","-"),")",""),"+","plus"),"--","-")," ",""),"&amp;","-")))</f>
        <v>ACTRIS_vocab:-E-2-hexenalnumberconcentration</v>
      </c>
      <c r="B296" s="23" t="s">
        <v>733</v>
      </c>
      <c r="C296" s="24"/>
      <c r="D296" s="19" t="s">
        <v>734</v>
      </c>
      <c r="E296" s="20" t="s">
        <v>72</v>
      </c>
      <c r="F296" s="24"/>
      <c r="G296" s="24"/>
      <c r="H296" s="24"/>
      <c r="I296" s="21" t="s">
        <v>85</v>
      </c>
      <c r="J296" s="23" t="s">
        <v>735</v>
      </c>
      <c r="K296" s="21" t="s">
        <v>76</v>
      </c>
      <c r="L296" s="24"/>
      <c r="M296" s="25"/>
      <c r="N296" s="22" t="s">
        <v>79</v>
      </c>
      <c r="O296" s="24"/>
      <c r="P296" s="19"/>
    </row>
    <row r="297" customFormat="false" ht="15" hidden="false" customHeight="true" outlineLevel="0" collapsed="false">
      <c r="A297" s="18" t="str">
        <f aca="false">IF(ISBLANK($B297),"",$B$2 &amp; ":" &amp; (SUBSTITUTE(SUBSTITUTE(SUBSTITUTE(SUBSTITUTE(SUBSTITUTE(SUBSTITUTE(SUBSTITUTE(SUBSTITUTE(SUBSTITUTE(B297," ",""),"/","Div"),",","-"),"(","-"),")",""),"+","plus"),"--","-")," ",""),"&amp;","-")))</f>
        <v>ACTRIS_vocab:-E-2-hexenalmassconcentration</v>
      </c>
      <c r="B297" s="23" t="s">
        <v>736</v>
      </c>
      <c r="C297" s="24"/>
      <c r="D297" s="19" t="s">
        <v>737</v>
      </c>
      <c r="E297" s="20" t="s">
        <v>72</v>
      </c>
      <c r="F297" s="24"/>
      <c r="G297" s="24"/>
      <c r="H297" s="24"/>
      <c r="I297" s="21" t="s">
        <v>89</v>
      </c>
      <c r="J297" s="23" t="s">
        <v>735</v>
      </c>
      <c r="K297" s="21" t="s">
        <v>76</v>
      </c>
      <c r="L297" s="24"/>
      <c r="M297" s="25"/>
      <c r="N297" s="22" t="s">
        <v>79</v>
      </c>
      <c r="O297" s="24"/>
      <c r="P297" s="19"/>
    </row>
    <row r="298" customFormat="false" ht="15" hidden="false" customHeight="true" outlineLevel="0" collapsed="false">
      <c r="A298" s="18" t="str">
        <f aca="false">IF(ISBLANK($B298),"",$B$2 &amp; ":" &amp; (SUBSTITUTE(SUBSTITUTE(SUBSTITUTE(SUBSTITUTE(SUBSTITUTE(SUBSTITUTE(SUBSTITUTE(SUBSTITUTE(SUBSTITUTE(B298," ",""),"/","Div"),",","-"),"(","-"),")",""),"+","plus"),"--","-")," ",""),"&amp;","-")))</f>
        <v>ACTRIS_vocab:-E-2-hexenalamountfraction</v>
      </c>
      <c r="B298" s="23" t="s">
        <v>738</v>
      </c>
      <c r="C298" s="24"/>
      <c r="D298" s="19" t="s">
        <v>739</v>
      </c>
      <c r="E298" s="20" t="s">
        <v>72</v>
      </c>
      <c r="F298" s="24"/>
      <c r="G298" s="24"/>
      <c r="H298" s="24"/>
      <c r="I298" s="21" t="s">
        <v>82</v>
      </c>
      <c r="J298" s="23" t="s">
        <v>735</v>
      </c>
      <c r="K298" s="21" t="s">
        <v>76</v>
      </c>
      <c r="L298" s="24"/>
      <c r="M298" s="25"/>
      <c r="N298" s="22" t="s">
        <v>79</v>
      </c>
      <c r="O298" s="24"/>
      <c r="P298" s="19"/>
    </row>
    <row r="299" customFormat="false" ht="15" hidden="false" customHeight="true" outlineLevel="0" collapsed="false">
      <c r="A299" s="18" t="str">
        <f aca="false">IF(ISBLANK($B299),"",$B$2 &amp; ":" &amp; (SUBSTITUTE(SUBSTITUTE(SUBSTITUTE(SUBSTITUTE(SUBSTITUTE(SUBSTITUTE(SUBSTITUTE(SUBSTITUTE(SUBSTITUTE(B299," ",""),"/","Div"),",","-"),"(","-"),")",""),"+","plus"),"--","-")," ",""),"&amp;","-")))</f>
        <v>ACTRIS_vocab:-Z-3-hexenalnumberconcentration</v>
      </c>
      <c r="B299" s="23" t="s">
        <v>740</v>
      </c>
      <c r="C299" s="24"/>
      <c r="D299" s="19" t="s">
        <v>741</v>
      </c>
      <c r="E299" s="20" t="s">
        <v>72</v>
      </c>
      <c r="F299" s="24"/>
      <c r="G299" s="24"/>
      <c r="H299" s="24"/>
      <c r="I299" s="21" t="s">
        <v>85</v>
      </c>
      <c r="J299" s="23" t="s">
        <v>742</v>
      </c>
      <c r="K299" s="21" t="s">
        <v>76</v>
      </c>
      <c r="L299" s="24"/>
      <c r="M299" s="25"/>
      <c r="N299" s="22" t="s">
        <v>79</v>
      </c>
      <c r="O299" s="24"/>
      <c r="P299" s="19"/>
    </row>
    <row r="300" customFormat="false" ht="15" hidden="false" customHeight="true" outlineLevel="0" collapsed="false">
      <c r="A300" s="18" t="str">
        <f aca="false">IF(ISBLANK($B300),"",$B$2 &amp; ":" &amp; (SUBSTITUTE(SUBSTITUTE(SUBSTITUTE(SUBSTITUTE(SUBSTITUTE(SUBSTITUTE(SUBSTITUTE(SUBSTITUTE(SUBSTITUTE(B300," ",""),"/","Div"),",","-"),"(","-"),")",""),"+","plus"),"--","-")," ",""),"&amp;","-")))</f>
        <v>ACTRIS_vocab:-Z-3-hexenalmassconcentration</v>
      </c>
      <c r="B300" s="23" t="s">
        <v>743</v>
      </c>
      <c r="C300" s="24"/>
      <c r="D300" s="19" t="s">
        <v>744</v>
      </c>
      <c r="E300" s="20" t="s">
        <v>72</v>
      </c>
      <c r="F300" s="24"/>
      <c r="G300" s="24"/>
      <c r="H300" s="24"/>
      <c r="I300" s="21" t="s">
        <v>89</v>
      </c>
      <c r="J300" s="23" t="s">
        <v>742</v>
      </c>
      <c r="K300" s="21" t="s">
        <v>76</v>
      </c>
      <c r="L300" s="24"/>
      <c r="M300" s="25"/>
      <c r="N300" s="22" t="s">
        <v>79</v>
      </c>
      <c r="O300" s="24"/>
      <c r="P300" s="19"/>
    </row>
    <row r="301" customFormat="false" ht="15" hidden="false" customHeight="true" outlineLevel="0" collapsed="false">
      <c r="A301" s="18" t="str">
        <f aca="false">IF(ISBLANK($B301),"",$B$2 &amp; ":" &amp; (SUBSTITUTE(SUBSTITUTE(SUBSTITUTE(SUBSTITUTE(SUBSTITUTE(SUBSTITUTE(SUBSTITUTE(SUBSTITUTE(SUBSTITUTE(B301," ",""),"/","Div"),",","-"),"(","-"),")",""),"+","plus"),"--","-")," ",""),"&amp;","-")))</f>
        <v>ACTRIS_vocab:-Z-3-hexenalamountfraction</v>
      </c>
      <c r="B301" s="23" t="s">
        <v>745</v>
      </c>
      <c r="C301" s="24"/>
      <c r="D301" s="19" t="s">
        <v>746</v>
      </c>
      <c r="E301" s="20" t="s">
        <v>72</v>
      </c>
      <c r="F301" s="24"/>
      <c r="G301" s="24"/>
      <c r="H301" s="24"/>
      <c r="I301" s="21" t="s">
        <v>82</v>
      </c>
      <c r="J301" s="23" t="s">
        <v>742</v>
      </c>
      <c r="K301" s="21" t="s">
        <v>76</v>
      </c>
      <c r="L301" s="24"/>
      <c r="M301" s="25"/>
      <c r="N301" s="22" t="s">
        <v>79</v>
      </c>
      <c r="O301" s="24"/>
      <c r="P301" s="19"/>
    </row>
    <row r="302" customFormat="false" ht="15" hidden="false" customHeight="true" outlineLevel="0" collapsed="false">
      <c r="A302" s="18" t="str">
        <f aca="false">IF(ISBLANK($B302),"",$B$2 &amp; ":" &amp; (SUBSTITUTE(SUBSTITUTE(SUBSTITUTE(SUBSTITUTE(SUBSTITUTE(SUBSTITUTE(SUBSTITUTE(SUBSTITUTE(SUBSTITUTE(B302," ",""),"/","Div"),",","-"),"(","-"),")",""),"+","plus"),"--","-")," ",""),"&amp;","-")))</f>
        <v>ACTRIS_vocab:2-4-hexadienalnumberconcentration</v>
      </c>
      <c r="B302" s="23" t="s">
        <v>747</v>
      </c>
      <c r="C302" s="24"/>
      <c r="D302" s="19" t="s">
        <v>748</v>
      </c>
      <c r="E302" s="20" t="s">
        <v>72</v>
      </c>
      <c r="F302" s="24"/>
      <c r="G302" s="24"/>
      <c r="H302" s="24"/>
      <c r="I302" s="21" t="s">
        <v>85</v>
      </c>
      <c r="J302" s="23" t="s">
        <v>749</v>
      </c>
      <c r="K302" s="21" t="s">
        <v>76</v>
      </c>
      <c r="L302" s="24"/>
      <c r="M302" s="25"/>
      <c r="N302" s="22" t="s">
        <v>79</v>
      </c>
      <c r="O302" s="24"/>
      <c r="P302" s="19"/>
    </row>
    <row r="303" customFormat="false" ht="15" hidden="false" customHeight="true" outlineLevel="0" collapsed="false">
      <c r="A303" s="18" t="str">
        <f aca="false">IF(ISBLANK($B303),"",$B$2 &amp; ":" &amp; (SUBSTITUTE(SUBSTITUTE(SUBSTITUTE(SUBSTITUTE(SUBSTITUTE(SUBSTITUTE(SUBSTITUTE(SUBSTITUTE(SUBSTITUTE(B303," ",""),"/","Div"),",","-"),"(","-"),")",""),"+","plus"),"--","-")," ",""),"&amp;","-")))</f>
        <v>ACTRIS_vocab:2-4-hexadienalmassconcentration</v>
      </c>
      <c r="B303" s="23" t="s">
        <v>750</v>
      </c>
      <c r="C303" s="24"/>
      <c r="D303" s="19" t="s">
        <v>751</v>
      </c>
      <c r="E303" s="20" t="s">
        <v>72</v>
      </c>
      <c r="F303" s="24"/>
      <c r="G303" s="24"/>
      <c r="H303" s="24"/>
      <c r="I303" s="21" t="s">
        <v>89</v>
      </c>
      <c r="J303" s="23" t="s">
        <v>749</v>
      </c>
      <c r="K303" s="21" t="s">
        <v>76</v>
      </c>
      <c r="L303" s="24"/>
      <c r="M303" s="25"/>
      <c r="N303" s="22" t="s">
        <v>79</v>
      </c>
      <c r="O303" s="24"/>
      <c r="P303" s="19"/>
    </row>
    <row r="304" customFormat="false" ht="15" hidden="false" customHeight="true" outlineLevel="0" collapsed="false">
      <c r="A304" s="18" t="str">
        <f aca="false">IF(ISBLANK($B304),"",$B$2 &amp; ":" &amp; (SUBSTITUTE(SUBSTITUTE(SUBSTITUTE(SUBSTITUTE(SUBSTITUTE(SUBSTITUTE(SUBSTITUTE(SUBSTITUTE(SUBSTITUTE(B304," ",""),"/","Div"),",","-"),"(","-"),")",""),"+","plus"),"--","-")," ",""),"&amp;","-")))</f>
        <v>ACTRIS_vocab:2-4-hexadienalamountfraction</v>
      </c>
      <c r="B304" s="23" t="s">
        <v>752</v>
      </c>
      <c r="C304" s="24"/>
      <c r="D304" s="19" t="s">
        <v>753</v>
      </c>
      <c r="E304" s="20" t="s">
        <v>72</v>
      </c>
      <c r="F304" s="24"/>
      <c r="G304" s="24"/>
      <c r="H304" s="24"/>
      <c r="I304" s="21" t="s">
        <v>82</v>
      </c>
      <c r="J304" s="23" t="s">
        <v>749</v>
      </c>
      <c r="K304" s="21" t="s">
        <v>76</v>
      </c>
      <c r="L304" s="24"/>
      <c r="M304" s="25"/>
      <c r="N304" s="22" t="s">
        <v>79</v>
      </c>
      <c r="O304" s="24"/>
      <c r="P304" s="19"/>
    </row>
    <row r="305" customFormat="false" ht="15" hidden="false" customHeight="true" outlineLevel="0" collapsed="false">
      <c r="A305" s="18" t="str">
        <f aca="false">IF(ISBLANK($B305),"",$B$2 &amp; ":" &amp; (SUBSTITUTE(SUBSTITUTE(SUBSTITUTE(SUBSTITUTE(SUBSTITUTE(SUBSTITUTE(SUBSTITUTE(SUBSTITUTE(SUBSTITUTE(B305," ",""),"/","Div"),",","-"),"(","-"),")",""),"+","plus"),"--","-")," ",""),"&amp;","-")))</f>
        <v>ACTRIS_vocab:benzaldehydenumberconcentration</v>
      </c>
      <c r="B305" s="23" t="s">
        <v>754</v>
      </c>
      <c r="C305" s="24"/>
      <c r="D305" s="19" t="s">
        <v>755</v>
      </c>
      <c r="E305" s="20" t="s">
        <v>72</v>
      </c>
      <c r="F305" s="24"/>
      <c r="G305" s="24"/>
      <c r="H305" s="24"/>
      <c r="I305" s="21" t="s">
        <v>85</v>
      </c>
      <c r="J305" s="23" t="s">
        <v>756</v>
      </c>
      <c r="K305" s="21" t="s">
        <v>76</v>
      </c>
      <c r="L305" s="24"/>
      <c r="M305" s="25"/>
      <c r="N305" s="22" t="s">
        <v>79</v>
      </c>
      <c r="O305" s="24"/>
      <c r="P305" s="19"/>
    </row>
    <row r="306" customFormat="false" ht="15" hidden="false" customHeight="true" outlineLevel="0" collapsed="false">
      <c r="A306" s="18" t="str">
        <f aca="false">IF(ISBLANK($B306),"",$B$2 &amp; ":" &amp; (SUBSTITUTE(SUBSTITUTE(SUBSTITUTE(SUBSTITUTE(SUBSTITUTE(SUBSTITUTE(SUBSTITUTE(SUBSTITUTE(SUBSTITUTE(B306," ",""),"/","Div"),",","-"),"(","-"),")",""),"+","plus"),"--","-")," ",""),"&amp;","-")))</f>
        <v>ACTRIS_vocab:benzaldehydemassconcentration</v>
      </c>
      <c r="B306" s="23" t="s">
        <v>757</v>
      </c>
      <c r="C306" s="24"/>
      <c r="D306" s="19" t="s">
        <v>758</v>
      </c>
      <c r="E306" s="20" t="s">
        <v>72</v>
      </c>
      <c r="F306" s="24"/>
      <c r="G306" s="24"/>
      <c r="H306" s="24"/>
      <c r="I306" s="21" t="s">
        <v>89</v>
      </c>
      <c r="J306" s="23" t="s">
        <v>756</v>
      </c>
      <c r="K306" s="21" t="s">
        <v>76</v>
      </c>
      <c r="L306" s="24"/>
      <c r="M306" s="25"/>
      <c r="N306" s="22" t="s">
        <v>79</v>
      </c>
      <c r="O306" s="24"/>
      <c r="P306" s="19"/>
    </row>
    <row r="307" customFormat="false" ht="15" hidden="false" customHeight="true" outlineLevel="0" collapsed="false">
      <c r="A307" s="18" t="str">
        <f aca="false">IF(ISBLANK($B307),"",$B$2 &amp; ":" &amp; (SUBSTITUTE(SUBSTITUTE(SUBSTITUTE(SUBSTITUTE(SUBSTITUTE(SUBSTITUTE(SUBSTITUTE(SUBSTITUTE(SUBSTITUTE(B307," ",""),"/","Div"),",","-"),"(","-"),")",""),"+","plus"),"--","-")," ",""),"&amp;","-")))</f>
        <v>ACTRIS_vocab:benzaldehydeamountfraction</v>
      </c>
      <c r="B307" s="23" t="s">
        <v>759</v>
      </c>
      <c r="C307" s="24"/>
      <c r="D307" s="19" t="s">
        <v>760</v>
      </c>
      <c r="E307" s="20" t="s">
        <v>72</v>
      </c>
      <c r="F307" s="24"/>
      <c r="G307" s="24"/>
      <c r="H307" s="24"/>
      <c r="I307" s="21" t="s">
        <v>82</v>
      </c>
      <c r="J307" s="23" t="s">
        <v>756</v>
      </c>
      <c r="K307" s="21" t="s">
        <v>76</v>
      </c>
      <c r="L307" s="24"/>
      <c r="M307" s="25"/>
      <c r="N307" s="22" t="s">
        <v>79</v>
      </c>
      <c r="O307" s="24"/>
      <c r="P307" s="19"/>
    </row>
    <row r="308" customFormat="false" ht="15" hidden="false" customHeight="true" outlineLevel="0" collapsed="false">
      <c r="A308" s="18" t="str">
        <f aca="false">IF(ISBLANK($B308),"",$B$2 &amp; ":" &amp; (SUBSTITUTE(SUBSTITUTE(SUBSTITUTE(SUBSTITUTE(SUBSTITUTE(SUBSTITUTE(SUBSTITUTE(SUBSTITUTE(SUBSTITUTE(B308," ",""),"/","Div"),",","-"),"(","-"),")",""),"+","plus"),"--","-")," ",""),"&amp;","-")))</f>
        <v>ACTRIS_vocab:o-tolualdehydenumberconcentration</v>
      </c>
      <c r="B308" s="23" t="s">
        <v>761</v>
      </c>
      <c r="C308" s="24"/>
      <c r="D308" s="19" t="s">
        <v>762</v>
      </c>
      <c r="E308" s="20" t="s">
        <v>72</v>
      </c>
      <c r="F308" s="24"/>
      <c r="G308" s="24"/>
      <c r="H308" s="24"/>
      <c r="I308" s="21" t="s">
        <v>85</v>
      </c>
      <c r="J308" s="23" t="s">
        <v>763</v>
      </c>
      <c r="K308" s="21" t="s">
        <v>76</v>
      </c>
      <c r="L308" s="24"/>
      <c r="M308" s="25"/>
      <c r="N308" s="22" t="s">
        <v>79</v>
      </c>
      <c r="O308" s="24"/>
      <c r="P308" s="19"/>
    </row>
    <row r="309" customFormat="false" ht="15" hidden="false" customHeight="true" outlineLevel="0" collapsed="false">
      <c r="A309" s="18" t="str">
        <f aca="false">IF(ISBLANK($B309),"",$B$2 &amp; ":" &amp; (SUBSTITUTE(SUBSTITUTE(SUBSTITUTE(SUBSTITUTE(SUBSTITUTE(SUBSTITUTE(SUBSTITUTE(SUBSTITUTE(SUBSTITUTE(B309," ",""),"/","Div"),",","-"),"(","-"),")",""),"+","plus"),"--","-")," ",""),"&amp;","-")))</f>
        <v>ACTRIS_vocab:o-tolualdehydemassconcentration</v>
      </c>
      <c r="B309" s="23" t="s">
        <v>764</v>
      </c>
      <c r="C309" s="24"/>
      <c r="D309" s="19" t="s">
        <v>765</v>
      </c>
      <c r="E309" s="20" t="s">
        <v>72</v>
      </c>
      <c r="F309" s="24"/>
      <c r="G309" s="24"/>
      <c r="H309" s="24"/>
      <c r="I309" s="21" t="s">
        <v>89</v>
      </c>
      <c r="J309" s="23" t="s">
        <v>763</v>
      </c>
      <c r="K309" s="21" t="s">
        <v>76</v>
      </c>
      <c r="L309" s="24"/>
      <c r="M309" s="25"/>
      <c r="N309" s="22" t="s">
        <v>79</v>
      </c>
      <c r="O309" s="24"/>
      <c r="P309" s="19"/>
    </row>
    <row r="310" customFormat="false" ht="15" hidden="false" customHeight="true" outlineLevel="0" collapsed="false">
      <c r="A310" s="18" t="str">
        <f aca="false">IF(ISBLANK($B310),"",$B$2 &amp; ":" &amp; (SUBSTITUTE(SUBSTITUTE(SUBSTITUTE(SUBSTITUTE(SUBSTITUTE(SUBSTITUTE(SUBSTITUTE(SUBSTITUTE(SUBSTITUTE(B310," ",""),"/","Div"),",","-"),"(","-"),")",""),"+","plus"),"--","-")," ",""),"&amp;","-")))</f>
        <v>ACTRIS_vocab:o-tolualdehydeamountfraction</v>
      </c>
      <c r="B310" s="23" t="s">
        <v>766</v>
      </c>
      <c r="C310" s="24"/>
      <c r="D310" s="19" t="s">
        <v>767</v>
      </c>
      <c r="E310" s="20" t="s">
        <v>72</v>
      </c>
      <c r="F310" s="24"/>
      <c r="G310" s="24"/>
      <c r="H310" s="24"/>
      <c r="I310" s="21" t="s">
        <v>82</v>
      </c>
      <c r="J310" s="23" t="s">
        <v>763</v>
      </c>
      <c r="K310" s="21" t="s">
        <v>76</v>
      </c>
      <c r="L310" s="24"/>
      <c r="M310" s="25"/>
      <c r="N310" s="22" t="s">
        <v>79</v>
      </c>
      <c r="O310" s="24"/>
      <c r="P310" s="19"/>
    </row>
    <row r="311" customFormat="false" ht="15" hidden="false" customHeight="true" outlineLevel="0" collapsed="false">
      <c r="A311" s="18" t="str">
        <f aca="false">IF(ISBLANK($B311),"",$B$2 &amp; ":" &amp; (SUBSTITUTE(SUBSTITUTE(SUBSTITUTE(SUBSTITUTE(SUBSTITUTE(SUBSTITUTE(SUBSTITUTE(SUBSTITUTE(SUBSTITUTE(B311," ",""),"/","Div"),",","-"),"(","-"),")",""),"+","plus"),"--","-")," ",""),"&amp;","-")))</f>
        <v>ACTRIS_vocab:-E-2-heptenalnumberconcentration</v>
      </c>
      <c r="B311" s="23" t="s">
        <v>768</v>
      </c>
      <c r="C311" s="24"/>
      <c r="D311" s="19" t="s">
        <v>769</v>
      </c>
      <c r="E311" s="20" t="s">
        <v>72</v>
      </c>
      <c r="F311" s="24"/>
      <c r="G311" s="24"/>
      <c r="H311" s="24"/>
      <c r="I311" s="21" t="s">
        <v>85</v>
      </c>
      <c r="J311" s="23" t="s">
        <v>770</v>
      </c>
      <c r="K311" s="21" t="s">
        <v>76</v>
      </c>
      <c r="L311" s="24"/>
      <c r="M311" s="25"/>
      <c r="N311" s="22" t="s">
        <v>79</v>
      </c>
      <c r="O311" s="24"/>
      <c r="P311" s="19"/>
    </row>
    <row r="312" customFormat="false" ht="15" hidden="false" customHeight="true" outlineLevel="0" collapsed="false">
      <c r="A312" s="18" t="str">
        <f aca="false">IF(ISBLANK($B312),"",$B$2 &amp; ":" &amp; (SUBSTITUTE(SUBSTITUTE(SUBSTITUTE(SUBSTITUTE(SUBSTITUTE(SUBSTITUTE(SUBSTITUTE(SUBSTITUTE(SUBSTITUTE(B312," ",""),"/","Div"),",","-"),"(","-"),")",""),"+","plus"),"--","-")," ",""),"&amp;","-")))</f>
        <v>ACTRIS_vocab:-E-2-heptenalmassconcentration</v>
      </c>
      <c r="B312" s="23" t="s">
        <v>771</v>
      </c>
      <c r="C312" s="24"/>
      <c r="D312" s="19" t="s">
        <v>772</v>
      </c>
      <c r="E312" s="20" t="s">
        <v>72</v>
      </c>
      <c r="F312" s="24"/>
      <c r="G312" s="24"/>
      <c r="H312" s="24"/>
      <c r="I312" s="21" t="s">
        <v>89</v>
      </c>
      <c r="J312" s="23" t="s">
        <v>770</v>
      </c>
      <c r="K312" s="21" t="s">
        <v>76</v>
      </c>
      <c r="L312" s="24"/>
      <c r="M312" s="25"/>
      <c r="N312" s="22" t="s">
        <v>79</v>
      </c>
      <c r="O312" s="24"/>
      <c r="P312" s="19"/>
    </row>
    <row r="313" customFormat="false" ht="15" hidden="false" customHeight="true" outlineLevel="0" collapsed="false">
      <c r="A313" s="18" t="str">
        <f aca="false">IF(ISBLANK($B313),"",$B$2 &amp; ":" &amp; (SUBSTITUTE(SUBSTITUTE(SUBSTITUTE(SUBSTITUTE(SUBSTITUTE(SUBSTITUTE(SUBSTITUTE(SUBSTITUTE(SUBSTITUTE(B313," ",""),"/","Div"),",","-"),"(","-"),")",""),"+","plus"),"--","-")," ",""),"&amp;","-")))</f>
        <v>ACTRIS_vocab:-E-2-heptenalamountfraction</v>
      </c>
      <c r="B313" s="23" t="s">
        <v>773</v>
      </c>
      <c r="C313" s="24"/>
      <c r="D313" s="19" t="s">
        <v>774</v>
      </c>
      <c r="E313" s="20" t="s">
        <v>72</v>
      </c>
      <c r="F313" s="24"/>
      <c r="G313" s="24"/>
      <c r="H313" s="24"/>
      <c r="I313" s="21" t="s">
        <v>82</v>
      </c>
      <c r="J313" s="23" t="s">
        <v>770</v>
      </c>
      <c r="K313" s="21" t="s">
        <v>76</v>
      </c>
      <c r="L313" s="24"/>
      <c r="M313" s="25"/>
      <c r="N313" s="22" t="s">
        <v>79</v>
      </c>
      <c r="O313" s="24"/>
      <c r="P313" s="19"/>
    </row>
    <row r="314" customFormat="false" ht="15" hidden="false" customHeight="true" outlineLevel="0" collapsed="false">
      <c r="A314" s="18" t="str">
        <f aca="false">IF(ISBLANK($B314),"",$B$2 &amp; ":" &amp; (SUBSTITUTE(SUBSTITUTE(SUBSTITUTE(SUBSTITUTE(SUBSTITUTE(SUBSTITUTE(SUBSTITUTE(SUBSTITUTE(SUBSTITUTE(B314," ",""),"/","Div"),",","-"),"(","-"),")",""),"+","plus"),"--","-")," ",""),"&amp;","-")))</f>
        <v>ACTRIS_vocab:-E-2-octenalnumberconcentration</v>
      </c>
      <c r="B314" s="23" t="s">
        <v>775</v>
      </c>
      <c r="C314" s="24"/>
      <c r="D314" s="19" t="s">
        <v>776</v>
      </c>
      <c r="E314" s="20" t="s">
        <v>72</v>
      </c>
      <c r="F314" s="24"/>
      <c r="G314" s="24"/>
      <c r="H314" s="24"/>
      <c r="I314" s="21" t="s">
        <v>85</v>
      </c>
      <c r="J314" s="23" t="s">
        <v>777</v>
      </c>
      <c r="K314" s="21" t="s">
        <v>76</v>
      </c>
      <c r="L314" s="24"/>
      <c r="M314" s="25"/>
      <c r="N314" s="22" t="s">
        <v>79</v>
      </c>
      <c r="O314" s="24"/>
      <c r="P314" s="19"/>
    </row>
    <row r="315" customFormat="false" ht="15" hidden="false" customHeight="true" outlineLevel="0" collapsed="false">
      <c r="A315" s="18" t="str">
        <f aca="false">IF(ISBLANK($B315),"",$B$2 &amp; ":" &amp; (SUBSTITUTE(SUBSTITUTE(SUBSTITUTE(SUBSTITUTE(SUBSTITUTE(SUBSTITUTE(SUBSTITUTE(SUBSTITUTE(SUBSTITUTE(B315," ",""),"/","Div"),",","-"),"(","-"),")",""),"+","plus"),"--","-")," ",""),"&amp;","-")))</f>
        <v>ACTRIS_vocab:-E-2-octenalmassconcentration</v>
      </c>
      <c r="B315" s="23" t="s">
        <v>778</v>
      </c>
      <c r="C315" s="24"/>
      <c r="D315" s="19" t="s">
        <v>779</v>
      </c>
      <c r="E315" s="20" t="s">
        <v>72</v>
      </c>
      <c r="F315" s="24"/>
      <c r="G315" s="24"/>
      <c r="H315" s="24"/>
      <c r="I315" s="21" t="s">
        <v>89</v>
      </c>
      <c r="J315" s="23" t="s">
        <v>777</v>
      </c>
      <c r="K315" s="21" t="s">
        <v>76</v>
      </c>
      <c r="L315" s="24"/>
      <c r="M315" s="25"/>
      <c r="N315" s="22" t="s">
        <v>79</v>
      </c>
      <c r="O315" s="24"/>
      <c r="P315" s="19"/>
    </row>
    <row r="316" customFormat="false" ht="15" hidden="false" customHeight="true" outlineLevel="0" collapsed="false">
      <c r="A316" s="18" t="str">
        <f aca="false">IF(ISBLANK($B316),"",$B$2 &amp; ":" &amp; (SUBSTITUTE(SUBSTITUTE(SUBSTITUTE(SUBSTITUTE(SUBSTITUTE(SUBSTITUTE(SUBSTITUTE(SUBSTITUTE(SUBSTITUTE(B316," ",""),"/","Div"),",","-"),"(","-"),")",""),"+","plus"),"--","-")," ",""),"&amp;","-")))</f>
        <v>ACTRIS_vocab:-E-2-octenalamountfraction</v>
      </c>
      <c r="B316" s="23" t="s">
        <v>780</v>
      </c>
      <c r="C316" s="24"/>
      <c r="D316" s="19" t="s">
        <v>781</v>
      </c>
      <c r="E316" s="20" t="s">
        <v>72</v>
      </c>
      <c r="F316" s="24"/>
      <c r="G316" s="24"/>
      <c r="H316" s="24"/>
      <c r="I316" s="21" t="s">
        <v>82</v>
      </c>
      <c r="J316" s="23" t="s">
        <v>777</v>
      </c>
      <c r="K316" s="21" t="s">
        <v>76</v>
      </c>
      <c r="L316" s="24"/>
      <c r="M316" s="25"/>
      <c r="N316" s="22" t="s">
        <v>79</v>
      </c>
      <c r="O316" s="24"/>
      <c r="P316" s="19"/>
    </row>
    <row r="317" customFormat="false" ht="15" hidden="false" customHeight="true" outlineLevel="0" collapsed="false">
      <c r="A317" s="18" t="str">
        <f aca="false">IF(ISBLANK($B317),"",$B$2 &amp; ":" &amp; (SUBSTITUTE(SUBSTITUTE(SUBSTITUTE(SUBSTITUTE(SUBSTITUTE(SUBSTITUTE(SUBSTITUTE(SUBSTITUTE(SUBSTITUTE(B317," ",""),"/","Div"),",","-"),"(","-"),")",""),"+","plus"),"--","-")," ",""),"&amp;","-")))</f>
        <v>ACTRIS_vocab:caronaldehydenumberconcentration</v>
      </c>
      <c r="B317" s="23" t="s">
        <v>782</v>
      </c>
      <c r="C317" s="24"/>
      <c r="D317" s="19" t="s">
        <v>783</v>
      </c>
      <c r="E317" s="20" t="s">
        <v>72</v>
      </c>
      <c r="F317" s="24"/>
      <c r="G317" s="24"/>
      <c r="H317" s="24"/>
      <c r="I317" s="21" t="s">
        <v>85</v>
      </c>
      <c r="J317" s="23" t="s">
        <v>784</v>
      </c>
      <c r="K317" s="21" t="s">
        <v>76</v>
      </c>
      <c r="L317" s="24"/>
      <c r="M317" s="25"/>
      <c r="N317" s="22" t="s">
        <v>79</v>
      </c>
      <c r="O317" s="24"/>
      <c r="P317" s="19"/>
    </row>
    <row r="318" customFormat="false" ht="15" hidden="false" customHeight="true" outlineLevel="0" collapsed="false">
      <c r="A318" s="18" t="str">
        <f aca="false">IF(ISBLANK($B318),"",$B$2 &amp; ":" &amp; (SUBSTITUTE(SUBSTITUTE(SUBSTITUTE(SUBSTITUTE(SUBSTITUTE(SUBSTITUTE(SUBSTITUTE(SUBSTITUTE(SUBSTITUTE(B318," ",""),"/","Div"),",","-"),"(","-"),")",""),"+","plus"),"--","-")," ",""),"&amp;","-")))</f>
        <v>ACTRIS_vocab:caronaldehydemassconcentration</v>
      </c>
      <c r="B318" s="23" t="s">
        <v>785</v>
      </c>
      <c r="C318" s="24"/>
      <c r="D318" s="19" t="s">
        <v>786</v>
      </c>
      <c r="E318" s="20" t="s">
        <v>72</v>
      </c>
      <c r="F318" s="24"/>
      <c r="G318" s="24"/>
      <c r="H318" s="24"/>
      <c r="I318" s="21" t="s">
        <v>89</v>
      </c>
      <c r="J318" s="23" t="s">
        <v>784</v>
      </c>
      <c r="K318" s="21" t="s">
        <v>76</v>
      </c>
      <c r="L318" s="24"/>
      <c r="M318" s="25"/>
      <c r="N318" s="22" t="s">
        <v>79</v>
      </c>
      <c r="O318" s="24"/>
      <c r="P318" s="19"/>
    </row>
    <row r="319" customFormat="false" ht="15" hidden="false" customHeight="true" outlineLevel="0" collapsed="false">
      <c r="A319" s="18" t="str">
        <f aca="false">IF(ISBLANK($B319),"",$B$2 &amp; ":" &amp; (SUBSTITUTE(SUBSTITUTE(SUBSTITUTE(SUBSTITUTE(SUBSTITUTE(SUBSTITUTE(SUBSTITUTE(SUBSTITUTE(SUBSTITUTE(B319," ",""),"/","Div"),",","-"),"(","-"),")",""),"+","plus"),"--","-")," ",""),"&amp;","-")))</f>
        <v>ACTRIS_vocab:caronaldehydeamountfraction</v>
      </c>
      <c r="B319" s="23" t="s">
        <v>787</v>
      </c>
      <c r="C319" s="24"/>
      <c r="D319" s="19" t="s">
        <v>788</v>
      </c>
      <c r="E319" s="20" t="s">
        <v>72</v>
      </c>
      <c r="F319" s="24"/>
      <c r="G319" s="24"/>
      <c r="H319" s="24"/>
      <c r="I319" s="21" t="s">
        <v>82</v>
      </c>
      <c r="J319" s="23" t="s">
        <v>784</v>
      </c>
      <c r="K319" s="21" t="s">
        <v>76</v>
      </c>
      <c r="L319" s="24"/>
      <c r="M319" s="25"/>
      <c r="N319" s="22" t="s">
        <v>79</v>
      </c>
      <c r="O319" s="24"/>
      <c r="P319" s="19"/>
    </row>
    <row r="320" customFormat="false" ht="15" hidden="false" customHeight="true" outlineLevel="0" collapsed="false">
      <c r="A320" s="18" t="str">
        <f aca="false">IF(ISBLANK($B320),"",$B$2 &amp; ":" &amp; (SUBSTITUTE(SUBSTITUTE(SUBSTITUTE(SUBSTITUTE(SUBSTITUTE(SUBSTITUTE(SUBSTITUTE(SUBSTITUTE(SUBSTITUTE(B320," ",""),"/","Div"),",","-"),"(","-"),")",""),"+","plus"),"--","-")," ",""),"&amp;","-")))</f>
        <v>ACTRIS_vocab:pinonaldehydenumberconcentration</v>
      </c>
      <c r="B320" s="23" t="s">
        <v>789</v>
      </c>
      <c r="C320" s="24"/>
      <c r="D320" s="19" t="s">
        <v>790</v>
      </c>
      <c r="E320" s="20" t="s">
        <v>72</v>
      </c>
      <c r="F320" s="24"/>
      <c r="G320" s="24"/>
      <c r="H320" s="24"/>
      <c r="I320" s="21" t="s">
        <v>85</v>
      </c>
      <c r="J320" s="23" t="s">
        <v>791</v>
      </c>
      <c r="K320" s="21" t="s">
        <v>76</v>
      </c>
      <c r="L320" s="24"/>
      <c r="M320" s="25"/>
      <c r="N320" s="22" t="s">
        <v>79</v>
      </c>
      <c r="O320" s="24"/>
      <c r="P320" s="19"/>
    </row>
    <row r="321" customFormat="false" ht="15" hidden="false" customHeight="true" outlineLevel="0" collapsed="false">
      <c r="A321" s="18" t="str">
        <f aca="false">IF(ISBLANK($B321),"",$B$2 &amp; ":" &amp; (SUBSTITUTE(SUBSTITUTE(SUBSTITUTE(SUBSTITUTE(SUBSTITUTE(SUBSTITUTE(SUBSTITUTE(SUBSTITUTE(SUBSTITUTE(B321," ",""),"/","Div"),",","-"),"(","-"),")",""),"+","plus"),"--","-")," ",""),"&amp;","-")))</f>
        <v>ACTRIS_vocab:pinonaldehydemassconcentration</v>
      </c>
      <c r="B321" s="23" t="s">
        <v>792</v>
      </c>
      <c r="C321" s="24"/>
      <c r="D321" s="19" t="s">
        <v>793</v>
      </c>
      <c r="E321" s="20" t="s">
        <v>72</v>
      </c>
      <c r="F321" s="24"/>
      <c r="G321" s="24"/>
      <c r="H321" s="24"/>
      <c r="I321" s="21" t="s">
        <v>89</v>
      </c>
      <c r="J321" s="23" t="s">
        <v>791</v>
      </c>
      <c r="K321" s="21" t="s">
        <v>76</v>
      </c>
      <c r="L321" s="24"/>
      <c r="M321" s="25"/>
      <c r="N321" s="22" t="s">
        <v>79</v>
      </c>
      <c r="O321" s="24"/>
      <c r="P321" s="19"/>
    </row>
    <row r="322" customFormat="false" ht="15" hidden="false" customHeight="true" outlineLevel="0" collapsed="false">
      <c r="A322" s="18" t="str">
        <f aca="false">IF(ISBLANK($B322),"",$B$2 &amp; ":" &amp; (SUBSTITUTE(SUBSTITUTE(SUBSTITUTE(SUBSTITUTE(SUBSTITUTE(SUBSTITUTE(SUBSTITUTE(SUBSTITUTE(SUBSTITUTE(B322," ",""),"/","Div"),",","-"),"(","-"),")",""),"+","plus"),"--","-")," ",""),"&amp;","-")))</f>
        <v>ACTRIS_vocab:pinonaldehydeamountfraction</v>
      </c>
      <c r="B322" s="23" t="s">
        <v>794</v>
      </c>
      <c r="C322" s="24"/>
      <c r="D322" s="19" t="s">
        <v>795</v>
      </c>
      <c r="E322" s="20" t="s">
        <v>72</v>
      </c>
      <c r="F322" s="24"/>
      <c r="G322" s="24"/>
      <c r="H322" s="24"/>
      <c r="I322" s="21" t="s">
        <v>82</v>
      </c>
      <c r="J322" s="23" t="s">
        <v>791</v>
      </c>
      <c r="K322" s="21" t="s">
        <v>76</v>
      </c>
      <c r="L322" s="24"/>
      <c r="M322" s="25"/>
      <c r="N322" s="22" t="s">
        <v>79</v>
      </c>
      <c r="O322" s="24"/>
      <c r="P322" s="19"/>
    </row>
    <row r="323" customFormat="false" ht="15" hidden="false" customHeight="true" outlineLevel="0" collapsed="false">
      <c r="A323" s="18" t="str">
        <f aca="false">IF(ISBLANK($B323),"",$B$2 &amp; ":" &amp; (SUBSTITUTE(SUBSTITUTE(SUBSTITUTE(SUBSTITUTE(SUBSTITUTE(SUBSTITUTE(SUBSTITUTE(SUBSTITUTE(SUBSTITUTE(B323," ",""),"/","Div"),",","-"),"(","-"),")",""),"+","plus"),"--","-")," ",""),"&amp;","-")))</f>
        <v>ACTRIS_vocab:butanalsnumberconcentration</v>
      </c>
      <c r="B323" s="23" t="s">
        <v>796</v>
      </c>
      <c r="C323" s="24"/>
      <c r="D323" s="19" t="s">
        <v>797</v>
      </c>
      <c r="E323" s="20" t="s">
        <v>72</v>
      </c>
      <c r="F323" s="24"/>
      <c r="G323" s="24"/>
      <c r="H323" s="24"/>
      <c r="I323" s="21" t="s">
        <v>85</v>
      </c>
      <c r="J323" s="23" t="s">
        <v>798</v>
      </c>
      <c r="K323" s="21" t="s">
        <v>76</v>
      </c>
      <c r="L323" s="24"/>
      <c r="M323" s="25"/>
      <c r="N323" s="22" t="s">
        <v>189</v>
      </c>
      <c r="O323" s="21" t="s">
        <v>190</v>
      </c>
      <c r="P323" s="19"/>
    </row>
    <row r="324" customFormat="false" ht="15" hidden="false" customHeight="true" outlineLevel="0" collapsed="false">
      <c r="A324" s="18" t="str">
        <f aca="false">IF(ISBLANK($B324),"",$B$2 &amp; ":" &amp; (SUBSTITUTE(SUBSTITUTE(SUBSTITUTE(SUBSTITUTE(SUBSTITUTE(SUBSTITUTE(SUBSTITUTE(SUBSTITUTE(SUBSTITUTE(B324," ",""),"/","Div"),",","-"),"(","-"),")",""),"+","plus"),"--","-")," ",""),"&amp;","-")))</f>
        <v>ACTRIS_vocab:butanalsmassconcentration</v>
      </c>
      <c r="B324" s="23" t="s">
        <v>799</v>
      </c>
      <c r="C324" s="24"/>
      <c r="D324" s="19" t="s">
        <v>800</v>
      </c>
      <c r="E324" s="20" t="s">
        <v>72</v>
      </c>
      <c r="F324" s="24"/>
      <c r="G324" s="24"/>
      <c r="H324" s="24"/>
      <c r="I324" s="21" t="s">
        <v>89</v>
      </c>
      <c r="J324" s="23" t="s">
        <v>798</v>
      </c>
      <c r="K324" s="21" t="s">
        <v>76</v>
      </c>
      <c r="L324" s="24"/>
      <c r="M324" s="25"/>
      <c r="N324" s="22" t="s">
        <v>189</v>
      </c>
      <c r="O324" s="21" t="s">
        <v>190</v>
      </c>
      <c r="P324" s="19"/>
    </row>
    <row r="325" customFormat="false" ht="15" hidden="false" customHeight="true" outlineLevel="0" collapsed="false">
      <c r="A325" s="18" t="str">
        <f aca="false">IF(ISBLANK($B325),"",$B$2 &amp; ":" &amp; (SUBSTITUTE(SUBSTITUTE(SUBSTITUTE(SUBSTITUTE(SUBSTITUTE(SUBSTITUTE(SUBSTITUTE(SUBSTITUTE(SUBSTITUTE(B325," ",""),"/","Div"),",","-"),"(","-"),")",""),"+","plus"),"--","-")," ",""),"&amp;","-")))</f>
        <v>ACTRIS_vocab:butanalsamountfraction</v>
      </c>
      <c r="B325" s="23" t="s">
        <v>801</v>
      </c>
      <c r="C325" s="24"/>
      <c r="D325" s="19" t="s">
        <v>802</v>
      </c>
      <c r="E325" s="20" t="s">
        <v>72</v>
      </c>
      <c r="F325" s="24"/>
      <c r="G325" s="24"/>
      <c r="H325" s="24"/>
      <c r="I325" s="21" t="s">
        <v>82</v>
      </c>
      <c r="J325" s="23" t="s">
        <v>798</v>
      </c>
      <c r="K325" s="21" t="s">
        <v>76</v>
      </c>
      <c r="L325" s="24"/>
      <c r="M325" s="25"/>
      <c r="N325" s="22" t="s">
        <v>189</v>
      </c>
      <c r="O325" s="21" t="s">
        <v>190</v>
      </c>
      <c r="P325" s="19"/>
    </row>
    <row r="326" customFormat="false" ht="15" hidden="false" customHeight="true" outlineLevel="0" collapsed="false">
      <c r="A326" s="18" t="str">
        <f aca="false">IF(ISBLANK($B326),"",$B$2 &amp; ":" &amp; (SUBSTITUTE(SUBSTITUTE(SUBSTITUTE(SUBSTITUTE(SUBSTITUTE(SUBSTITUTE(SUBSTITUTE(SUBSTITUTE(SUBSTITUTE(B326," ",""),"/","Div"),",","-"),"(","-"),")",""),"+","plus"),"--","-")," ",""),"&amp;","-")))</f>
        <v>ACTRIS_vocab:tolualdehydenumberconcentration</v>
      </c>
      <c r="B326" s="23" t="s">
        <v>803</v>
      </c>
      <c r="C326" s="24"/>
      <c r="D326" s="19" t="s">
        <v>804</v>
      </c>
      <c r="E326" s="20" t="s">
        <v>72</v>
      </c>
      <c r="F326" s="24"/>
      <c r="G326" s="24"/>
      <c r="H326" s="24"/>
      <c r="I326" s="21" t="s">
        <v>85</v>
      </c>
      <c r="J326" s="23" t="s">
        <v>805</v>
      </c>
      <c r="K326" s="21" t="s">
        <v>76</v>
      </c>
      <c r="L326" s="24"/>
      <c r="M326" s="25"/>
      <c r="N326" s="22" t="s">
        <v>189</v>
      </c>
      <c r="O326" s="21" t="s">
        <v>190</v>
      </c>
      <c r="P326" s="19"/>
    </row>
    <row r="327" customFormat="false" ht="15" hidden="false" customHeight="true" outlineLevel="0" collapsed="false">
      <c r="A327" s="18" t="str">
        <f aca="false">IF(ISBLANK($B327),"",$B$2 &amp; ":" &amp; (SUBSTITUTE(SUBSTITUTE(SUBSTITUTE(SUBSTITUTE(SUBSTITUTE(SUBSTITUTE(SUBSTITUTE(SUBSTITUTE(SUBSTITUTE(B327," ",""),"/","Div"),",","-"),"(","-"),")",""),"+","plus"),"--","-")," ",""),"&amp;","-")))</f>
        <v>ACTRIS_vocab:tolualdehydemassfraction</v>
      </c>
      <c r="B327" s="23" t="s">
        <v>806</v>
      </c>
      <c r="C327" s="24"/>
      <c r="D327" s="19" t="s">
        <v>807</v>
      </c>
      <c r="E327" s="20" t="s">
        <v>72</v>
      </c>
      <c r="F327" s="24"/>
      <c r="G327" s="24"/>
      <c r="H327" s="24"/>
      <c r="I327" s="21" t="s">
        <v>89</v>
      </c>
      <c r="J327" s="23" t="s">
        <v>805</v>
      </c>
      <c r="K327" s="21" t="s">
        <v>76</v>
      </c>
      <c r="L327" s="24"/>
      <c r="M327" s="25"/>
      <c r="N327" s="22" t="s">
        <v>189</v>
      </c>
      <c r="O327" s="21" t="s">
        <v>190</v>
      </c>
      <c r="P327" s="19"/>
    </row>
    <row r="328" customFormat="false" ht="15" hidden="false" customHeight="true" outlineLevel="0" collapsed="false">
      <c r="A328" s="18" t="str">
        <f aca="false">IF(ISBLANK($B328),"",$B$2 &amp; ":" &amp; (SUBSTITUTE(SUBSTITUTE(SUBSTITUTE(SUBSTITUTE(SUBSTITUTE(SUBSTITUTE(SUBSTITUTE(SUBSTITUTE(SUBSTITUTE(B328," ",""),"/","Div"),",","-"),"(","-"),")",""),"+","plus"),"--","-")," ",""),"&amp;","-")))</f>
        <v>ACTRIS_vocab:tolualdehydeamountfraction</v>
      </c>
      <c r="B328" s="23" t="s">
        <v>808</v>
      </c>
      <c r="C328" s="24"/>
      <c r="D328" s="19" t="s">
        <v>809</v>
      </c>
      <c r="E328" s="20" t="s">
        <v>72</v>
      </c>
      <c r="F328" s="24"/>
      <c r="G328" s="24"/>
      <c r="H328" s="24"/>
      <c r="I328" s="21" t="s">
        <v>82</v>
      </c>
      <c r="J328" s="23" t="s">
        <v>805</v>
      </c>
      <c r="K328" s="21" t="s">
        <v>76</v>
      </c>
      <c r="L328" s="24"/>
      <c r="M328" s="25"/>
      <c r="N328" s="22" t="s">
        <v>189</v>
      </c>
      <c r="O328" s="21" t="s">
        <v>190</v>
      </c>
      <c r="P328" s="19"/>
    </row>
    <row r="329" customFormat="false" ht="15" hidden="false" customHeight="true" outlineLevel="0" collapsed="false">
      <c r="A329" s="18" t="str">
        <f aca="false">IF(ISBLANK($B329),"",$B$2 &amp; ":" &amp; (SUBSTITUTE(SUBSTITUTE(SUBSTITUTE(SUBSTITUTE(SUBSTITUTE(SUBSTITUTE(SUBSTITUTE(SUBSTITUTE(SUBSTITUTE(B329," ",""),"/","Div"),",","-"),"(","-"),")",""),"+","plus"),"--","-")," ",""),"&amp;","-")))</f>
        <v>ACTRIS_vocab:furfuralnumberconcentration</v>
      </c>
      <c r="B329" s="23" t="s">
        <v>810</v>
      </c>
      <c r="C329" s="24"/>
      <c r="D329" s="19" t="s">
        <v>811</v>
      </c>
      <c r="E329" s="20" t="s">
        <v>72</v>
      </c>
      <c r="F329" s="24"/>
      <c r="G329" s="24"/>
      <c r="H329" s="24"/>
      <c r="I329" s="21" t="s">
        <v>85</v>
      </c>
      <c r="J329" s="23" t="s">
        <v>812</v>
      </c>
      <c r="K329" s="21" t="s">
        <v>76</v>
      </c>
      <c r="L329" s="24"/>
      <c r="M329" s="25"/>
      <c r="N329" s="22" t="s">
        <v>189</v>
      </c>
      <c r="O329" s="21" t="s">
        <v>190</v>
      </c>
      <c r="P329" s="19"/>
    </row>
    <row r="330" customFormat="false" ht="15" hidden="false" customHeight="true" outlineLevel="0" collapsed="false">
      <c r="A330" s="18" t="str">
        <f aca="false">IF(ISBLANK($B330),"",$B$2 &amp; ":" &amp; (SUBSTITUTE(SUBSTITUTE(SUBSTITUTE(SUBSTITUTE(SUBSTITUTE(SUBSTITUTE(SUBSTITUTE(SUBSTITUTE(SUBSTITUTE(B330," ",""),"/","Div"),",","-"),"(","-"),")",""),"+","plus"),"--","-")," ",""),"&amp;","-")))</f>
        <v>ACTRIS_vocab:furfuralmassfraction</v>
      </c>
      <c r="B330" s="23" t="s">
        <v>813</v>
      </c>
      <c r="C330" s="24"/>
      <c r="D330" s="19" t="s">
        <v>814</v>
      </c>
      <c r="E330" s="20" t="s">
        <v>72</v>
      </c>
      <c r="F330" s="24"/>
      <c r="G330" s="24"/>
      <c r="H330" s="24"/>
      <c r="I330" s="21" t="s">
        <v>89</v>
      </c>
      <c r="J330" s="23" t="s">
        <v>812</v>
      </c>
      <c r="K330" s="21" t="s">
        <v>76</v>
      </c>
      <c r="L330" s="24"/>
      <c r="M330" s="25"/>
      <c r="N330" s="22" t="s">
        <v>189</v>
      </c>
      <c r="O330" s="21" t="s">
        <v>190</v>
      </c>
      <c r="P330" s="19"/>
    </row>
    <row r="331" customFormat="false" ht="15" hidden="false" customHeight="true" outlineLevel="0" collapsed="false">
      <c r="A331" s="18" t="str">
        <f aca="false">IF(ISBLANK($B331),"",$B$2 &amp; ":" &amp; (SUBSTITUTE(SUBSTITUTE(SUBSTITUTE(SUBSTITUTE(SUBSTITUTE(SUBSTITUTE(SUBSTITUTE(SUBSTITUTE(SUBSTITUTE(B331," ",""),"/","Div"),",","-"),"(","-"),")",""),"+","plus"),"--","-")," ",""),"&amp;","-")))</f>
        <v>ACTRIS_vocab:furfuralamountfraction</v>
      </c>
      <c r="B331" s="23" t="s">
        <v>815</v>
      </c>
      <c r="C331" s="24"/>
      <c r="D331" s="19" t="s">
        <v>816</v>
      </c>
      <c r="E331" s="20" t="s">
        <v>72</v>
      </c>
      <c r="F331" s="24"/>
      <c r="G331" s="24"/>
      <c r="H331" s="24"/>
      <c r="I331" s="21" t="s">
        <v>82</v>
      </c>
      <c r="J331" s="23" t="s">
        <v>812</v>
      </c>
      <c r="K331" s="21" t="s">
        <v>76</v>
      </c>
      <c r="L331" s="24"/>
      <c r="M331" s="25"/>
      <c r="N331" s="22" t="s">
        <v>189</v>
      </c>
      <c r="O331" s="21" t="s">
        <v>190</v>
      </c>
      <c r="P331" s="19"/>
    </row>
    <row r="332" customFormat="false" ht="15" hidden="false" customHeight="true" outlineLevel="0" collapsed="false">
      <c r="A332" s="18" t="str">
        <f aca="false">IF(ISBLANK($B332),"",$B$2 &amp; ":" &amp; (SUBSTITUTE(SUBSTITUTE(SUBSTITUTE(SUBSTITUTE(SUBSTITUTE(SUBSTITUTE(SUBSTITUTE(SUBSTITUTE(SUBSTITUTE(B332," ",""),"/","Div"),",","-"),"(","-"),")",""),"+","plus"),"--","-")," ",""),"&amp;","-")))</f>
        <v>ACTRIS_vocab:acetonenumberconcentration</v>
      </c>
      <c r="B332" s="23" t="s">
        <v>817</v>
      </c>
      <c r="C332" s="24"/>
      <c r="D332" s="19" t="s">
        <v>818</v>
      </c>
      <c r="E332" s="20" t="s">
        <v>72</v>
      </c>
      <c r="F332" s="24"/>
      <c r="G332" s="24"/>
      <c r="H332" s="24"/>
      <c r="I332" s="21" t="s">
        <v>85</v>
      </c>
      <c r="J332" s="23" t="s">
        <v>819</v>
      </c>
      <c r="K332" s="21" t="s">
        <v>76</v>
      </c>
      <c r="L332" s="24"/>
      <c r="M332" s="25"/>
      <c r="N332" s="22" t="s">
        <v>79</v>
      </c>
      <c r="O332" s="24"/>
      <c r="P332" s="19"/>
    </row>
    <row r="333" customFormat="false" ht="15" hidden="false" customHeight="true" outlineLevel="0" collapsed="false">
      <c r="A333" s="18" t="str">
        <f aca="false">IF(ISBLANK($B333),"",$B$2 &amp; ":" &amp; (SUBSTITUTE(SUBSTITUTE(SUBSTITUTE(SUBSTITUTE(SUBSTITUTE(SUBSTITUTE(SUBSTITUTE(SUBSTITUTE(SUBSTITUTE(B333," ",""),"/","Div"),",","-"),"(","-"),")",""),"+","plus"),"--","-")," ",""),"&amp;","-")))</f>
        <v>ACTRIS_vocab:acetonemassconcentration</v>
      </c>
      <c r="B333" s="23" t="s">
        <v>820</v>
      </c>
      <c r="C333" s="24"/>
      <c r="D333" s="19" t="s">
        <v>821</v>
      </c>
      <c r="E333" s="20" t="s">
        <v>72</v>
      </c>
      <c r="F333" s="24"/>
      <c r="G333" s="24"/>
      <c r="H333" s="24"/>
      <c r="I333" s="21" t="s">
        <v>89</v>
      </c>
      <c r="J333" s="23" t="s">
        <v>819</v>
      </c>
      <c r="K333" s="21" t="s">
        <v>76</v>
      </c>
      <c r="L333" s="24"/>
      <c r="M333" s="25"/>
      <c r="N333" s="22" t="s">
        <v>79</v>
      </c>
      <c r="O333" s="24"/>
      <c r="P333" s="19"/>
    </row>
    <row r="334" customFormat="false" ht="15" hidden="false" customHeight="true" outlineLevel="0" collapsed="false">
      <c r="A334" s="18" t="str">
        <f aca="false">IF(ISBLANK($B334),"",$B$2 &amp; ":" &amp; (SUBSTITUTE(SUBSTITUTE(SUBSTITUTE(SUBSTITUTE(SUBSTITUTE(SUBSTITUTE(SUBSTITUTE(SUBSTITUTE(SUBSTITUTE(B334," ",""),"/","Div"),",","-"),"(","-"),")",""),"+","plus"),"--","-")," ",""),"&amp;","-")))</f>
        <v>ACTRIS_vocab:acetoneamountfraction</v>
      </c>
      <c r="B334" s="23" t="s">
        <v>822</v>
      </c>
      <c r="C334" s="24"/>
      <c r="D334" s="19" t="s">
        <v>823</v>
      </c>
      <c r="E334" s="20" t="s">
        <v>72</v>
      </c>
      <c r="F334" s="24"/>
      <c r="G334" s="24"/>
      <c r="H334" s="24"/>
      <c r="I334" s="21" t="s">
        <v>82</v>
      </c>
      <c r="J334" s="23" t="s">
        <v>819</v>
      </c>
      <c r="K334" s="21" t="s">
        <v>76</v>
      </c>
      <c r="L334" s="24"/>
      <c r="M334" s="25"/>
      <c r="N334" s="22" t="s">
        <v>79</v>
      </c>
      <c r="O334" s="24"/>
      <c r="P334" s="19"/>
    </row>
    <row r="335" customFormat="false" ht="15" hidden="false" customHeight="true" outlineLevel="0" collapsed="false">
      <c r="A335" s="18" t="str">
        <f aca="false">IF(ISBLANK($B335),"",$B$2 &amp; ":" &amp; (SUBSTITUTE(SUBSTITUTE(SUBSTITUTE(SUBSTITUTE(SUBSTITUTE(SUBSTITUTE(SUBSTITUTE(SUBSTITUTE(SUBSTITUTE(B335," ",""),"/","Div"),",","-"),"(","-"),")",""),"+","plus"),"--","-")," ",""),"&amp;","-")))</f>
        <v>ACTRIS_vocab:methylvinylketonenumberconcentration</v>
      </c>
      <c r="B335" s="23" t="s">
        <v>824</v>
      </c>
      <c r="C335" s="24"/>
      <c r="D335" s="19" t="s">
        <v>825</v>
      </c>
      <c r="E335" s="20" t="s">
        <v>72</v>
      </c>
      <c r="F335" s="24"/>
      <c r="G335" s="24"/>
      <c r="H335" s="24"/>
      <c r="I335" s="21" t="s">
        <v>85</v>
      </c>
      <c r="J335" s="23" t="s">
        <v>826</v>
      </c>
      <c r="K335" s="21" t="s">
        <v>76</v>
      </c>
      <c r="L335" s="24"/>
      <c r="M335" s="25"/>
      <c r="N335" s="22" t="s">
        <v>79</v>
      </c>
      <c r="O335" s="24"/>
      <c r="P335" s="19"/>
    </row>
    <row r="336" customFormat="false" ht="15" hidden="false" customHeight="true" outlineLevel="0" collapsed="false">
      <c r="A336" s="18" t="str">
        <f aca="false">IF(ISBLANK($B336),"",$B$2 &amp; ":" &amp; (SUBSTITUTE(SUBSTITUTE(SUBSTITUTE(SUBSTITUTE(SUBSTITUTE(SUBSTITUTE(SUBSTITUTE(SUBSTITUTE(SUBSTITUTE(B336," ",""),"/","Div"),",","-"),"(","-"),")",""),"+","plus"),"--","-")," ",""),"&amp;","-")))</f>
        <v>ACTRIS_vocab:methylvinylketonemassconcentration</v>
      </c>
      <c r="B336" s="23" t="s">
        <v>827</v>
      </c>
      <c r="C336" s="24"/>
      <c r="D336" s="19" t="s">
        <v>828</v>
      </c>
      <c r="E336" s="20" t="s">
        <v>72</v>
      </c>
      <c r="F336" s="24"/>
      <c r="G336" s="24"/>
      <c r="H336" s="24"/>
      <c r="I336" s="21" t="s">
        <v>89</v>
      </c>
      <c r="J336" s="23" t="s">
        <v>826</v>
      </c>
      <c r="K336" s="21" t="s">
        <v>76</v>
      </c>
      <c r="L336" s="24"/>
      <c r="M336" s="25"/>
      <c r="N336" s="22" t="s">
        <v>79</v>
      </c>
      <c r="O336" s="24"/>
      <c r="P336" s="19"/>
    </row>
    <row r="337" customFormat="false" ht="15" hidden="false" customHeight="true" outlineLevel="0" collapsed="false">
      <c r="A337" s="18" t="str">
        <f aca="false">IF(ISBLANK($B337),"",$B$2 &amp; ":" &amp; (SUBSTITUTE(SUBSTITUTE(SUBSTITUTE(SUBSTITUTE(SUBSTITUTE(SUBSTITUTE(SUBSTITUTE(SUBSTITUTE(SUBSTITUTE(B337," ",""),"/","Div"),",","-"),"(","-"),")",""),"+","plus"),"--","-")," ",""),"&amp;","-")))</f>
        <v>ACTRIS_vocab:methylvinylketoneamountfraction</v>
      </c>
      <c r="B337" s="23" t="s">
        <v>829</v>
      </c>
      <c r="C337" s="24"/>
      <c r="D337" s="23" t="s">
        <v>830</v>
      </c>
      <c r="E337" s="20" t="s">
        <v>72</v>
      </c>
      <c r="F337" s="24"/>
      <c r="G337" s="24"/>
      <c r="H337" s="24"/>
      <c r="I337" s="21" t="s">
        <v>82</v>
      </c>
      <c r="J337" s="23" t="s">
        <v>826</v>
      </c>
      <c r="K337" s="21" t="s">
        <v>76</v>
      </c>
      <c r="L337" s="24"/>
      <c r="M337" s="25"/>
      <c r="N337" s="22" t="s">
        <v>79</v>
      </c>
      <c r="O337" s="24"/>
      <c r="P337" s="19"/>
    </row>
    <row r="338" customFormat="false" ht="15" hidden="false" customHeight="true" outlineLevel="0" collapsed="false">
      <c r="A338" s="18" t="str">
        <f aca="false">IF(ISBLANK($B338),"",$B$2 &amp; ":" &amp; (SUBSTITUTE(SUBSTITUTE(SUBSTITUTE(SUBSTITUTE(SUBSTITUTE(SUBSTITUTE(SUBSTITUTE(SUBSTITUTE(SUBSTITUTE(B338," ",""),"/","Div"),",","-"),"(","-"),")",""),"+","plus"),"--","-")," ",""),"&amp;","-")))</f>
        <v>ACTRIS_vocab:methylethylketonenumberconcentration</v>
      </c>
      <c r="B338" s="23" t="s">
        <v>831</v>
      </c>
      <c r="C338" s="24"/>
      <c r="D338" s="19" t="s">
        <v>832</v>
      </c>
      <c r="E338" s="20" t="s">
        <v>72</v>
      </c>
      <c r="F338" s="24"/>
      <c r="G338" s="24"/>
      <c r="H338" s="24"/>
      <c r="I338" s="21" t="s">
        <v>85</v>
      </c>
      <c r="J338" s="23" t="s">
        <v>833</v>
      </c>
      <c r="K338" s="21" t="s">
        <v>76</v>
      </c>
      <c r="L338" s="24"/>
      <c r="M338" s="25"/>
      <c r="N338" s="22" t="s">
        <v>79</v>
      </c>
      <c r="O338" s="24"/>
      <c r="P338" s="19"/>
    </row>
    <row r="339" customFormat="false" ht="15" hidden="false" customHeight="true" outlineLevel="0" collapsed="false">
      <c r="A339" s="18" t="str">
        <f aca="false">IF(ISBLANK($B339),"",$B$2 &amp; ":" &amp; (SUBSTITUTE(SUBSTITUTE(SUBSTITUTE(SUBSTITUTE(SUBSTITUTE(SUBSTITUTE(SUBSTITUTE(SUBSTITUTE(SUBSTITUTE(B339," ",""),"/","Div"),",","-"),"(","-"),")",""),"+","plus"),"--","-")," ",""),"&amp;","-")))</f>
        <v>ACTRIS_vocab:methylethylketonemassconcentration</v>
      </c>
      <c r="B339" s="23" t="s">
        <v>834</v>
      </c>
      <c r="C339" s="24"/>
      <c r="D339" s="19" t="s">
        <v>835</v>
      </c>
      <c r="E339" s="20" t="s">
        <v>72</v>
      </c>
      <c r="F339" s="24"/>
      <c r="G339" s="24"/>
      <c r="H339" s="24"/>
      <c r="I339" s="21" t="s">
        <v>89</v>
      </c>
      <c r="J339" s="23" t="s">
        <v>833</v>
      </c>
      <c r="K339" s="21" t="s">
        <v>76</v>
      </c>
      <c r="L339" s="24"/>
      <c r="M339" s="25"/>
      <c r="N339" s="22" t="s">
        <v>79</v>
      </c>
      <c r="O339" s="24"/>
      <c r="P339" s="19"/>
    </row>
    <row r="340" customFormat="false" ht="15" hidden="false" customHeight="true" outlineLevel="0" collapsed="false">
      <c r="A340" s="18" t="str">
        <f aca="false">IF(ISBLANK($B340),"",$B$2 &amp; ":" &amp; (SUBSTITUTE(SUBSTITUTE(SUBSTITUTE(SUBSTITUTE(SUBSTITUTE(SUBSTITUTE(SUBSTITUTE(SUBSTITUTE(SUBSTITUTE(B340," ",""),"/","Div"),",","-"),"(","-"),")",""),"+","plus"),"--","-")," ",""),"&amp;","-")))</f>
        <v>ACTRIS_vocab:methylethylketoneamountfraction</v>
      </c>
      <c r="B340" s="23" t="s">
        <v>836</v>
      </c>
      <c r="C340" s="24"/>
      <c r="D340" s="23" t="s">
        <v>837</v>
      </c>
      <c r="E340" s="20" t="s">
        <v>72</v>
      </c>
      <c r="F340" s="24"/>
      <c r="G340" s="24"/>
      <c r="H340" s="24"/>
      <c r="I340" s="21" t="s">
        <v>82</v>
      </c>
      <c r="J340" s="23" t="s">
        <v>833</v>
      </c>
      <c r="K340" s="21" t="s">
        <v>76</v>
      </c>
      <c r="L340" s="24"/>
      <c r="M340" s="25"/>
      <c r="N340" s="22" t="s">
        <v>79</v>
      </c>
      <c r="O340" s="24"/>
      <c r="P340" s="19"/>
    </row>
    <row r="341" customFormat="false" ht="15" hidden="false" customHeight="true" outlineLevel="0" collapsed="false">
      <c r="A341" s="18" t="str">
        <f aca="false">IF(ISBLANK($B341),"",$B$2 &amp; ":" &amp; (SUBSTITUTE(SUBSTITUTE(SUBSTITUTE(SUBSTITUTE(SUBSTITUTE(SUBSTITUTE(SUBSTITUTE(SUBSTITUTE(SUBSTITUTE(B341," ",""),"/","Div"),",","-"),"(","-"),")",""),"+","plus"),"--","-")," ",""),"&amp;","-")))</f>
        <v>ACTRIS_vocab:ethylvinylketonenumberconcentration</v>
      </c>
      <c r="B341" s="23" t="s">
        <v>838</v>
      </c>
      <c r="C341" s="24"/>
      <c r="D341" s="19" t="s">
        <v>839</v>
      </c>
      <c r="E341" s="20" t="s">
        <v>72</v>
      </c>
      <c r="F341" s="24"/>
      <c r="G341" s="24"/>
      <c r="H341" s="24"/>
      <c r="I341" s="21" t="s">
        <v>85</v>
      </c>
      <c r="J341" s="23" t="s">
        <v>840</v>
      </c>
      <c r="K341" s="21" t="s">
        <v>76</v>
      </c>
      <c r="L341" s="24"/>
      <c r="M341" s="25"/>
      <c r="N341" s="22" t="s">
        <v>79</v>
      </c>
      <c r="O341" s="24"/>
      <c r="P341" s="19"/>
    </row>
    <row r="342" customFormat="false" ht="15" hidden="false" customHeight="true" outlineLevel="0" collapsed="false">
      <c r="A342" s="18" t="str">
        <f aca="false">IF(ISBLANK($B342),"",$B$2 &amp; ":" &amp; (SUBSTITUTE(SUBSTITUTE(SUBSTITUTE(SUBSTITUTE(SUBSTITUTE(SUBSTITUTE(SUBSTITUTE(SUBSTITUTE(SUBSTITUTE(B342," ",""),"/","Div"),",","-"),"(","-"),")",""),"+","plus"),"--","-")," ",""),"&amp;","-")))</f>
        <v>ACTRIS_vocab:ethylvinylketonemassconcentration</v>
      </c>
      <c r="B342" s="23" t="s">
        <v>841</v>
      </c>
      <c r="C342" s="24"/>
      <c r="D342" s="19" t="s">
        <v>842</v>
      </c>
      <c r="E342" s="20" t="s">
        <v>72</v>
      </c>
      <c r="F342" s="24"/>
      <c r="G342" s="24"/>
      <c r="H342" s="24"/>
      <c r="I342" s="21" t="s">
        <v>89</v>
      </c>
      <c r="J342" s="23" t="s">
        <v>840</v>
      </c>
      <c r="K342" s="21" t="s">
        <v>76</v>
      </c>
      <c r="L342" s="24"/>
      <c r="M342" s="25"/>
      <c r="N342" s="22" t="s">
        <v>79</v>
      </c>
      <c r="O342" s="24"/>
      <c r="P342" s="19"/>
    </row>
    <row r="343" customFormat="false" ht="15" hidden="false" customHeight="true" outlineLevel="0" collapsed="false">
      <c r="A343" s="18" t="str">
        <f aca="false">IF(ISBLANK($B343),"",$B$2 &amp; ":" &amp; (SUBSTITUTE(SUBSTITUTE(SUBSTITUTE(SUBSTITUTE(SUBSTITUTE(SUBSTITUTE(SUBSTITUTE(SUBSTITUTE(SUBSTITUTE(B343," ",""),"/","Div"),",","-"),"(","-"),")",""),"+","plus"),"--","-")," ",""),"&amp;","-")))</f>
        <v>ACTRIS_vocab:ethylvinylketoneamountfraction</v>
      </c>
      <c r="B343" s="23" t="s">
        <v>843</v>
      </c>
      <c r="C343" s="24"/>
      <c r="D343" s="23" t="s">
        <v>844</v>
      </c>
      <c r="E343" s="20" t="s">
        <v>72</v>
      </c>
      <c r="F343" s="24"/>
      <c r="G343" s="24"/>
      <c r="H343" s="24"/>
      <c r="I343" s="21" t="s">
        <v>82</v>
      </c>
      <c r="J343" s="23" t="s">
        <v>840</v>
      </c>
      <c r="K343" s="21" t="s">
        <v>76</v>
      </c>
      <c r="L343" s="24"/>
      <c r="M343" s="25"/>
      <c r="N343" s="22" t="s">
        <v>79</v>
      </c>
      <c r="O343" s="24"/>
      <c r="P343" s="19"/>
    </row>
    <row r="344" customFormat="false" ht="15" hidden="false" customHeight="true" outlineLevel="0" collapsed="false">
      <c r="A344" s="18" t="str">
        <f aca="false">IF(ISBLANK($B344),"",$B$2 &amp; ":" &amp; (SUBSTITUTE(SUBSTITUTE(SUBSTITUTE(SUBSTITUTE(SUBSTITUTE(SUBSTITUTE(SUBSTITUTE(SUBSTITUTE(SUBSTITUTE(B344," ",""),"/","Div"),",","-"),"(","-"),")",""),"+","plus"),"--","-")," ",""),"&amp;","-")))</f>
        <v>ACTRIS_vocab:2-pentanonenumberconcentration</v>
      </c>
      <c r="B344" s="23" t="s">
        <v>845</v>
      </c>
      <c r="C344" s="24"/>
      <c r="D344" s="19" t="s">
        <v>846</v>
      </c>
      <c r="E344" s="20" t="s">
        <v>72</v>
      </c>
      <c r="F344" s="24"/>
      <c r="G344" s="24"/>
      <c r="H344" s="24"/>
      <c r="I344" s="21" t="s">
        <v>85</v>
      </c>
      <c r="J344" s="23" t="s">
        <v>847</v>
      </c>
      <c r="K344" s="21" t="s">
        <v>76</v>
      </c>
      <c r="L344" s="24"/>
      <c r="M344" s="25"/>
      <c r="N344" s="22" t="s">
        <v>79</v>
      </c>
      <c r="O344" s="24"/>
      <c r="P344" s="19"/>
    </row>
    <row r="345" customFormat="false" ht="15" hidden="false" customHeight="true" outlineLevel="0" collapsed="false">
      <c r="A345" s="18" t="str">
        <f aca="false">IF(ISBLANK($B345),"",$B$2 &amp; ":" &amp; (SUBSTITUTE(SUBSTITUTE(SUBSTITUTE(SUBSTITUTE(SUBSTITUTE(SUBSTITUTE(SUBSTITUTE(SUBSTITUTE(SUBSTITUTE(B345," ",""),"/","Div"),",","-"),"(","-"),")",""),"+","plus"),"--","-")," ",""),"&amp;","-")))</f>
        <v>ACTRIS_vocab:2-pentanonemassconcentration</v>
      </c>
      <c r="B345" s="23" t="s">
        <v>848</v>
      </c>
      <c r="C345" s="24"/>
      <c r="D345" s="19" t="s">
        <v>849</v>
      </c>
      <c r="E345" s="20" t="s">
        <v>72</v>
      </c>
      <c r="F345" s="24"/>
      <c r="G345" s="24"/>
      <c r="H345" s="24"/>
      <c r="I345" s="21" t="s">
        <v>89</v>
      </c>
      <c r="J345" s="23" t="s">
        <v>847</v>
      </c>
      <c r="K345" s="21" t="s">
        <v>76</v>
      </c>
      <c r="L345" s="24"/>
      <c r="M345" s="25"/>
      <c r="N345" s="22" t="s">
        <v>79</v>
      </c>
      <c r="O345" s="24"/>
      <c r="P345" s="19"/>
    </row>
    <row r="346" customFormat="false" ht="15" hidden="false" customHeight="true" outlineLevel="0" collapsed="false">
      <c r="A346" s="18" t="str">
        <f aca="false">IF(ISBLANK($B346),"",$B$2 &amp; ":" &amp; (SUBSTITUTE(SUBSTITUTE(SUBSTITUTE(SUBSTITUTE(SUBSTITUTE(SUBSTITUTE(SUBSTITUTE(SUBSTITUTE(SUBSTITUTE(B346," ",""),"/","Div"),",","-"),"(","-"),")",""),"+","plus"),"--","-")," ",""),"&amp;","-")))</f>
        <v>ACTRIS_vocab:2-pentanoneamountfraction</v>
      </c>
      <c r="B346" s="23" t="s">
        <v>850</v>
      </c>
      <c r="C346" s="24"/>
      <c r="D346" s="23" t="s">
        <v>851</v>
      </c>
      <c r="E346" s="20" t="s">
        <v>72</v>
      </c>
      <c r="F346" s="24"/>
      <c r="G346" s="24"/>
      <c r="H346" s="24"/>
      <c r="I346" s="21" t="s">
        <v>82</v>
      </c>
      <c r="J346" s="23" t="s">
        <v>847</v>
      </c>
      <c r="K346" s="21" t="s">
        <v>76</v>
      </c>
      <c r="L346" s="24"/>
      <c r="M346" s="25"/>
      <c r="N346" s="22" t="s">
        <v>79</v>
      </c>
      <c r="O346" s="24"/>
      <c r="P346" s="19"/>
    </row>
    <row r="347" customFormat="false" ht="15" hidden="false" customHeight="true" outlineLevel="0" collapsed="false">
      <c r="A347" s="18" t="str">
        <f aca="false">IF(ISBLANK($B347),"",$B$2 &amp; ":" &amp; (SUBSTITUTE(SUBSTITUTE(SUBSTITUTE(SUBSTITUTE(SUBSTITUTE(SUBSTITUTE(SUBSTITUTE(SUBSTITUTE(SUBSTITUTE(B347," ",""),"/","Div"),",","-"),"(","-"),")",""),"+","plus"),"--","-")," ",""),"&amp;","-")))</f>
        <v>ACTRIS_vocab:3-pentanonenumberconcentration</v>
      </c>
      <c r="B347" s="23" t="s">
        <v>852</v>
      </c>
      <c r="C347" s="24"/>
      <c r="D347" s="19" t="s">
        <v>853</v>
      </c>
      <c r="E347" s="20" t="s">
        <v>72</v>
      </c>
      <c r="F347" s="24"/>
      <c r="G347" s="24"/>
      <c r="H347" s="24"/>
      <c r="I347" s="21" t="s">
        <v>85</v>
      </c>
      <c r="J347" s="23" t="s">
        <v>854</v>
      </c>
      <c r="K347" s="21" t="s">
        <v>76</v>
      </c>
      <c r="L347" s="24"/>
      <c r="M347" s="25"/>
      <c r="N347" s="22" t="s">
        <v>79</v>
      </c>
      <c r="O347" s="24"/>
      <c r="P347" s="19"/>
    </row>
    <row r="348" customFormat="false" ht="15" hidden="false" customHeight="true" outlineLevel="0" collapsed="false">
      <c r="A348" s="18" t="str">
        <f aca="false">IF(ISBLANK($B348),"",$B$2 &amp; ":" &amp; (SUBSTITUTE(SUBSTITUTE(SUBSTITUTE(SUBSTITUTE(SUBSTITUTE(SUBSTITUTE(SUBSTITUTE(SUBSTITUTE(SUBSTITUTE(B348," ",""),"/","Div"),",","-"),"(","-"),")",""),"+","plus"),"--","-")," ",""),"&amp;","-")))</f>
        <v>ACTRIS_vocab:3-pentanonemassconcentration</v>
      </c>
      <c r="B348" s="23" t="s">
        <v>855</v>
      </c>
      <c r="C348" s="24"/>
      <c r="D348" s="19" t="s">
        <v>856</v>
      </c>
      <c r="E348" s="20" t="s">
        <v>72</v>
      </c>
      <c r="F348" s="24"/>
      <c r="G348" s="24"/>
      <c r="H348" s="24"/>
      <c r="I348" s="21" t="s">
        <v>89</v>
      </c>
      <c r="J348" s="23" t="s">
        <v>854</v>
      </c>
      <c r="K348" s="21" t="s">
        <v>76</v>
      </c>
      <c r="L348" s="24"/>
      <c r="M348" s="25"/>
      <c r="N348" s="22" t="s">
        <v>79</v>
      </c>
      <c r="O348" s="24"/>
      <c r="P348" s="19"/>
    </row>
    <row r="349" customFormat="false" ht="15" hidden="false" customHeight="true" outlineLevel="0" collapsed="false">
      <c r="A349" s="18" t="str">
        <f aca="false">IF(ISBLANK($B349),"",$B$2 &amp; ":" &amp; (SUBSTITUTE(SUBSTITUTE(SUBSTITUTE(SUBSTITUTE(SUBSTITUTE(SUBSTITUTE(SUBSTITUTE(SUBSTITUTE(SUBSTITUTE(B349," ",""),"/","Div"),",","-"),"(","-"),")",""),"+","plus"),"--","-")," ",""),"&amp;","-")))</f>
        <v>ACTRIS_vocab:3-pentanoneamountfraction</v>
      </c>
      <c r="B349" s="23" t="s">
        <v>857</v>
      </c>
      <c r="C349" s="24"/>
      <c r="D349" s="23" t="s">
        <v>858</v>
      </c>
      <c r="E349" s="20" t="s">
        <v>72</v>
      </c>
      <c r="F349" s="24"/>
      <c r="G349" s="24"/>
      <c r="H349" s="24"/>
      <c r="I349" s="21" t="s">
        <v>82</v>
      </c>
      <c r="J349" s="23" t="s">
        <v>854</v>
      </c>
      <c r="K349" s="21" t="s">
        <v>76</v>
      </c>
      <c r="L349" s="24"/>
      <c r="M349" s="25"/>
      <c r="N349" s="22" t="s">
        <v>79</v>
      </c>
      <c r="O349" s="24"/>
      <c r="P349" s="19"/>
    </row>
    <row r="350" customFormat="false" ht="15" hidden="false" customHeight="true" outlineLevel="0" collapsed="false">
      <c r="A350" s="18" t="str">
        <f aca="false">IF(ISBLANK($B350),"",$B$2 &amp; ":" &amp; (SUBSTITUTE(SUBSTITUTE(SUBSTITUTE(SUBSTITUTE(SUBSTITUTE(SUBSTITUTE(SUBSTITUTE(SUBSTITUTE(SUBSTITUTE(B350," ",""),"/","Div"),",","-"),"(","-"),")",""),"+","plus"),"--","-")," ",""),"&amp;","-")))</f>
        <v>ACTRIS_vocab:3-penten-2-onenumberconcentration</v>
      </c>
      <c r="B350" s="23" t="s">
        <v>859</v>
      </c>
      <c r="C350" s="24"/>
      <c r="D350" s="19" t="s">
        <v>860</v>
      </c>
      <c r="E350" s="20" t="s">
        <v>72</v>
      </c>
      <c r="F350" s="24"/>
      <c r="G350" s="24"/>
      <c r="H350" s="24"/>
      <c r="I350" s="21" t="s">
        <v>85</v>
      </c>
      <c r="J350" s="23" t="s">
        <v>861</v>
      </c>
      <c r="K350" s="21" t="s">
        <v>76</v>
      </c>
      <c r="L350" s="24"/>
      <c r="M350" s="25"/>
      <c r="N350" s="22" t="s">
        <v>79</v>
      </c>
      <c r="O350" s="24"/>
      <c r="P350" s="19"/>
    </row>
    <row r="351" customFormat="false" ht="15" hidden="false" customHeight="true" outlineLevel="0" collapsed="false">
      <c r="A351" s="18" t="str">
        <f aca="false">IF(ISBLANK($B351),"",$B$2 &amp; ":" &amp; (SUBSTITUTE(SUBSTITUTE(SUBSTITUTE(SUBSTITUTE(SUBSTITUTE(SUBSTITUTE(SUBSTITUTE(SUBSTITUTE(SUBSTITUTE(B351," ",""),"/","Div"),",","-"),"(","-"),")",""),"+","plus"),"--","-")," ",""),"&amp;","-")))</f>
        <v>ACTRIS_vocab:3-penten-2-onemassconcentration</v>
      </c>
      <c r="B351" s="23" t="s">
        <v>862</v>
      </c>
      <c r="C351" s="24"/>
      <c r="D351" s="19" t="s">
        <v>863</v>
      </c>
      <c r="E351" s="20" t="s">
        <v>72</v>
      </c>
      <c r="F351" s="24"/>
      <c r="G351" s="24"/>
      <c r="H351" s="24"/>
      <c r="I351" s="21" t="s">
        <v>89</v>
      </c>
      <c r="J351" s="23" t="s">
        <v>861</v>
      </c>
      <c r="K351" s="21" t="s">
        <v>76</v>
      </c>
      <c r="L351" s="24"/>
      <c r="M351" s="25"/>
      <c r="N351" s="22" t="s">
        <v>79</v>
      </c>
      <c r="O351" s="24"/>
      <c r="P351" s="19"/>
    </row>
    <row r="352" customFormat="false" ht="15" hidden="false" customHeight="true" outlineLevel="0" collapsed="false">
      <c r="A352" s="18" t="str">
        <f aca="false">IF(ISBLANK($B352),"",$B$2 &amp; ":" &amp; (SUBSTITUTE(SUBSTITUTE(SUBSTITUTE(SUBSTITUTE(SUBSTITUTE(SUBSTITUTE(SUBSTITUTE(SUBSTITUTE(SUBSTITUTE(B352," ",""),"/","Div"),",","-"),"(","-"),")",""),"+","plus"),"--","-")," ",""),"&amp;","-")))</f>
        <v>ACTRIS_vocab:3-penten-2-oneamountfraction</v>
      </c>
      <c r="B352" s="23" t="s">
        <v>864</v>
      </c>
      <c r="C352" s="24"/>
      <c r="D352" s="23" t="s">
        <v>865</v>
      </c>
      <c r="E352" s="20" t="s">
        <v>72</v>
      </c>
      <c r="F352" s="24"/>
      <c r="G352" s="24"/>
      <c r="H352" s="24"/>
      <c r="I352" s="21" t="s">
        <v>82</v>
      </c>
      <c r="J352" s="23" t="s">
        <v>861</v>
      </c>
      <c r="K352" s="21" t="s">
        <v>76</v>
      </c>
      <c r="L352" s="24"/>
      <c r="M352" s="25"/>
      <c r="N352" s="22" t="s">
        <v>79</v>
      </c>
      <c r="O352" s="24"/>
      <c r="P352" s="19"/>
    </row>
    <row r="353" customFormat="false" ht="15" hidden="false" customHeight="true" outlineLevel="0" collapsed="false">
      <c r="A353" s="18" t="str">
        <f aca="false">IF(ISBLANK($B353),"",$B$2 &amp; ":" &amp; (SUBSTITUTE(SUBSTITUTE(SUBSTITUTE(SUBSTITUTE(SUBSTITUTE(SUBSTITUTE(SUBSTITUTE(SUBSTITUTE(SUBSTITUTE(B353," ",""),"/","Div"),",","-"),"(","-"),")",""),"+","plus"),"--","-")," ",""),"&amp;","-")))</f>
        <v>ACTRIS_vocab:1-penten-3-onenumberconcentration</v>
      </c>
      <c r="B353" s="23" t="s">
        <v>866</v>
      </c>
      <c r="C353" s="24"/>
      <c r="D353" s="19" t="s">
        <v>867</v>
      </c>
      <c r="E353" s="20" t="s">
        <v>72</v>
      </c>
      <c r="F353" s="24"/>
      <c r="G353" s="24"/>
      <c r="H353" s="24"/>
      <c r="I353" s="21" t="s">
        <v>85</v>
      </c>
      <c r="J353" s="23" t="s">
        <v>868</v>
      </c>
      <c r="K353" s="21" t="s">
        <v>76</v>
      </c>
      <c r="L353" s="24"/>
      <c r="M353" s="25"/>
      <c r="N353" s="22" t="s">
        <v>79</v>
      </c>
      <c r="O353" s="24"/>
      <c r="P353" s="19"/>
    </row>
    <row r="354" customFormat="false" ht="15" hidden="false" customHeight="true" outlineLevel="0" collapsed="false">
      <c r="A354" s="18" t="str">
        <f aca="false">IF(ISBLANK($B354),"",$B$2 &amp; ":" &amp; (SUBSTITUTE(SUBSTITUTE(SUBSTITUTE(SUBSTITUTE(SUBSTITUTE(SUBSTITUTE(SUBSTITUTE(SUBSTITUTE(SUBSTITUTE(B354," ",""),"/","Div"),",","-"),"(","-"),")",""),"+","plus"),"--","-")," ",""),"&amp;","-")))</f>
        <v>ACTRIS_vocab:1-penten-3-onemassconcentration</v>
      </c>
      <c r="B354" s="23" t="s">
        <v>869</v>
      </c>
      <c r="C354" s="24"/>
      <c r="D354" s="19" t="s">
        <v>870</v>
      </c>
      <c r="E354" s="20" t="s">
        <v>72</v>
      </c>
      <c r="F354" s="24"/>
      <c r="G354" s="24"/>
      <c r="H354" s="24"/>
      <c r="I354" s="21" t="s">
        <v>89</v>
      </c>
      <c r="J354" s="23" t="s">
        <v>868</v>
      </c>
      <c r="K354" s="21" t="s">
        <v>76</v>
      </c>
      <c r="L354" s="24"/>
      <c r="M354" s="25"/>
      <c r="N354" s="22" t="s">
        <v>79</v>
      </c>
      <c r="O354" s="24"/>
      <c r="P354" s="19"/>
    </row>
    <row r="355" customFormat="false" ht="15" hidden="false" customHeight="true" outlineLevel="0" collapsed="false">
      <c r="A355" s="18" t="str">
        <f aca="false">IF(ISBLANK($B355),"",$B$2 &amp; ":" &amp; (SUBSTITUTE(SUBSTITUTE(SUBSTITUTE(SUBSTITUTE(SUBSTITUTE(SUBSTITUTE(SUBSTITUTE(SUBSTITUTE(SUBSTITUTE(B355," ",""),"/","Div"),",","-"),"(","-"),")",""),"+","plus"),"--","-")," ",""),"&amp;","-")))</f>
        <v>ACTRIS_vocab:1-penten-3-oneamountfraction</v>
      </c>
      <c r="B355" s="23" t="s">
        <v>871</v>
      </c>
      <c r="C355" s="24"/>
      <c r="D355" s="23" t="s">
        <v>872</v>
      </c>
      <c r="E355" s="20" t="s">
        <v>72</v>
      </c>
      <c r="F355" s="24"/>
      <c r="G355" s="24"/>
      <c r="H355" s="24"/>
      <c r="I355" s="21" t="s">
        <v>82</v>
      </c>
      <c r="J355" s="23" t="s">
        <v>868</v>
      </c>
      <c r="K355" s="21" t="s">
        <v>76</v>
      </c>
      <c r="L355" s="24"/>
      <c r="M355" s="25"/>
      <c r="N355" s="22" t="s">
        <v>79</v>
      </c>
      <c r="O355" s="24"/>
      <c r="P355" s="19"/>
    </row>
    <row r="356" customFormat="false" ht="15" hidden="false" customHeight="true" outlineLevel="0" collapsed="false">
      <c r="A356" s="18" t="str">
        <f aca="false">IF(ISBLANK($B356),"",$B$2 &amp; ":" &amp; (SUBSTITUTE(SUBSTITUTE(SUBSTITUTE(SUBSTITUTE(SUBSTITUTE(SUBSTITUTE(SUBSTITUTE(SUBSTITUTE(SUBSTITUTE(B356," ",""),"/","Div"),",","-"),"(","-"),")",""),"+","plus"),"--","-")," ",""),"&amp;","-")))</f>
        <v>ACTRIS_vocab:3-methyl-2-butanonenumberconcentration</v>
      </c>
      <c r="B356" s="23" t="s">
        <v>873</v>
      </c>
      <c r="C356" s="24"/>
      <c r="D356" s="19" t="s">
        <v>874</v>
      </c>
      <c r="E356" s="20" t="s">
        <v>72</v>
      </c>
      <c r="F356" s="24"/>
      <c r="G356" s="24"/>
      <c r="H356" s="24"/>
      <c r="I356" s="21" t="s">
        <v>85</v>
      </c>
      <c r="J356" s="23" t="s">
        <v>875</v>
      </c>
      <c r="K356" s="21" t="s">
        <v>76</v>
      </c>
      <c r="L356" s="24"/>
      <c r="M356" s="25"/>
      <c r="N356" s="22" t="s">
        <v>79</v>
      </c>
      <c r="O356" s="24"/>
      <c r="P356" s="19"/>
    </row>
    <row r="357" customFormat="false" ht="15" hidden="false" customHeight="true" outlineLevel="0" collapsed="false">
      <c r="A357" s="18" t="str">
        <f aca="false">IF(ISBLANK($B357),"",$B$2 &amp; ":" &amp; (SUBSTITUTE(SUBSTITUTE(SUBSTITUTE(SUBSTITUTE(SUBSTITUTE(SUBSTITUTE(SUBSTITUTE(SUBSTITUTE(SUBSTITUTE(B357," ",""),"/","Div"),",","-"),"(","-"),")",""),"+","plus"),"--","-")," ",""),"&amp;","-")))</f>
        <v>ACTRIS_vocab:3-methyl-2-butanonemassconcentration</v>
      </c>
      <c r="B357" s="23" t="s">
        <v>876</v>
      </c>
      <c r="C357" s="24"/>
      <c r="D357" s="19" t="s">
        <v>877</v>
      </c>
      <c r="E357" s="20" t="s">
        <v>72</v>
      </c>
      <c r="F357" s="24"/>
      <c r="G357" s="24"/>
      <c r="H357" s="24"/>
      <c r="I357" s="21" t="s">
        <v>89</v>
      </c>
      <c r="J357" s="23" t="s">
        <v>875</v>
      </c>
      <c r="K357" s="21" t="s">
        <v>76</v>
      </c>
      <c r="L357" s="24"/>
      <c r="M357" s="25"/>
      <c r="N357" s="22" t="s">
        <v>79</v>
      </c>
      <c r="O357" s="24"/>
      <c r="P357" s="19"/>
    </row>
    <row r="358" customFormat="false" ht="15" hidden="false" customHeight="true" outlineLevel="0" collapsed="false">
      <c r="A358" s="18" t="str">
        <f aca="false">IF(ISBLANK($B358),"",$B$2 &amp; ":" &amp; (SUBSTITUTE(SUBSTITUTE(SUBSTITUTE(SUBSTITUTE(SUBSTITUTE(SUBSTITUTE(SUBSTITUTE(SUBSTITUTE(SUBSTITUTE(B358," ",""),"/","Div"),",","-"),"(","-"),")",""),"+","plus"),"--","-")," ",""),"&amp;","-")))</f>
        <v>ACTRIS_vocab:3-methyl-2-butanoneamountfraction</v>
      </c>
      <c r="B358" s="23" t="s">
        <v>878</v>
      </c>
      <c r="C358" s="24"/>
      <c r="D358" s="23" t="s">
        <v>879</v>
      </c>
      <c r="E358" s="20" t="s">
        <v>72</v>
      </c>
      <c r="F358" s="24"/>
      <c r="G358" s="24"/>
      <c r="H358" s="24"/>
      <c r="I358" s="21" t="s">
        <v>82</v>
      </c>
      <c r="J358" s="23" t="s">
        <v>875</v>
      </c>
      <c r="K358" s="21" t="s">
        <v>76</v>
      </c>
      <c r="L358" s="24"/>
      <c r="M358" s="25"/>
      <c r="N358" s="22" t="s">
        <v>79</v>
      </c>
      <c r="O358" s="24"/>
      <c r="P358" s="19"/>
    </row>
    <row r="359" customFormat="false" ht="15" hidden="false" customHeight="true" outlineLevel="0" collapsed="false">
      <c r="A359" s="18" t="str">
        <f aca="false">IF(ISBLANK($B359),"",$B$2 &amp; ":" &amp; (SUBSTITUTE(SUBSTITUTE(SUBSTITUTE(SUBSTITUTE(SUBSTITUTE(SUBSTITUTE(SUBSTITUTE(SUBSTITUTE(SUBSTITUTE(B359," ",""),"/","Div"),",","-"),"(","-"),")",""),"+","plus"),"--","-")," ",""),"&amp;","-")))</f>
        <v>ACTRIS_vocab:2-methyl-3-pentanonenumberconcentration</v>
      </c>
      <c r="B359" s="23" t="s">
        <v>880</v>
      </c>
      <c r="C359" s="24"/>
      <c r="D359" s="19" t="s">
        <v>881</v>
      </c>
      <c r="E359" s="20" t="s">
        <v>72</v>
      </c>
      <c r="F359" s="24"/>
      <c r="G359" s="24"/>
      <c r="H359" s="24"/>
      <c r="I359" s="21" t="s">
        <v>85</v>
      </c>
      <c r="J359" s="23" t="s">
        <v>882</v>
      </c>
      <c r="K359" s="21" t="s">
        <v>76</v>
      </c>
      <c r="L359" s="24"/>
      <c r="M359" s="25"/>
      <c r="N359" s="22" t="s">
        <v>79</v>
      </c>
      <c r="O359" s="24"/>
      <c r="P359" s="19"/>
    </row>
    <row r="360" customFormat="false" ht="15" hidden="false" customHeight="true" outlineLevel="0" collapsed="false">
      <c r="A360" s="18" t="str">
        <f aca="false">IF(ISBLANK($B360),"",$B$2 &amp; ":" &amp; (SUBSTITUTE(SUBSTITUTE(SUBSTITUTE(SUBSTITUTE(SUBSTITUTE(SUBSTITUTE(SUBSTITUTE(SUBSTITUTE(SUBSTITUTE(B360," ",""),"/","Div"),",","-"),"(","-"),")",""),"+","plus"),"--","-")," ",""),"&amp;","-")))</f>
        <v>ACTRIS_vocab:2-methyl-3-pentanonemassconcentration</v>
      </c>
      <c r="B360" s="23" t="s">
        <v>883</v>
      </c>
      <c r="C360" s="24"/>
      <c r="D360" s="19" t="s">
        <v>884</v>
      </c>
      <c r="E360" s="20" t="s">
        <v>72</v>
      </c>
      <c r="F360" s="24"/>
      <c r="G360" s="24"/>
      <c r="H360" s="24"/>
      <c r="I360" s="21" t="s">
        <v>89</v>
      </c>
      <c r="J360" s="23" t="s">
        <v>882</v>
      </c>
      <c r="K360" s="21" t="s">
        <v>76</v>
      </c>
      <c r="L360" s="24"/>
      <c r="M360" s="25"/>
      <c r="N360" s="22" t="s">
        <v>79</v>
      </c>
      <c r="O360" s="24"/>
      <c r="P360" s="19"/>
    </row>
    <row r="361" customFormat="false" ht="15" hidden="false" customHeight="true" outlineLevel="0" collapsed="false">
      <c r="A361" s="18" t="str">
        <f aca="false">IF(ISBLANK($B361),"",$B$2 &amp; ":" &amp; (SUBSTITUTE(SUBSTITUTE(SUBSTITUTE(SUBSTITUTE(SUBSTITUTE(SUBSTITUTE(SUBSTITUTE(SUBSTITUTE(SUBSTITUTE(B361," ",""),"/","Div"),",","-"),"(","-"),")",""),"+","plus"),"--","-")," ",""),"&amp;","-")))</f>
        <v>ACTRIS_vocab:2-methyl-3-pentanoneamountfraction</v>
      </c>
      <c r="B361" s="23" t="s">
        <v>885</v>
      </c>
      <c r="C361" s="24"/>
      <c r="D361" s="23" t="s">
        <v>886</v>
      </c>
      <c r="E361" s="20" t="s">
        <v>72</v>
      </c>
      <c r="F361" s="24"/>
      <c r="G361" s="24"/>
      <c r="H361" s="24"/>
      <c r="I361" s="21" t="s">
        <v>82</v>
      </c>
      <c r="J361" s="23" t="s">
        <v>882</v>
      </c>
      <c r="K361" s="21" t="s">
        <v>76</v>
      </c>
      <c r="L361" s="24"/>
      <c r="M361" s="25"/>
      <c r="N361" s="22" t="s">
        <v>79</v>
      </c>
      <c r="O361" s="24"/>
      <c r="P361" s="19"/>
    </row>
    <row r="362" customFormat="false" ht="15" hidden="false" customHeight="true" outlineLevel="0" collapsed="false">
      <c r="A362" s="18" t="str">
        <f aca="false">IF(ISBLANK($B362),"",$B$2 &amp; ":" &amp; (SUBSTITUTE(SUBSTITUTE(SUBSTITUTE(SUBSTITUTE(SUBSTITUTE(SUBSTITUTE(SUBSTITUTE(SUBSTITUTE(SUBSTITUTE(B362," ",""),"/","Div"),",","-"),"(","-"),")",""),"+","plus"),"--","-")," ",""),"&amp;","-")))</f>
        <v>ACTRIS_vocab:4-methyl-2-pentanonenumberconcentration</v>
      </c>
      <c r="B362" s="23" t="s">
        <v>887</v>
      </c>
      <c r="C362" s="24"/>
      <c r="D362" s="19" t="s">
        <v>888</v>
      </c>
      <c r="E362" s="20" t="s">
        <v>72</v>
      </c>
      <c r="F362" s="24"/>
      <c r="G362" s="24"/>
      <c r="H362" s="24"/>
      <c r="I362" s="21" t="s">
        <v>85</v>
      </c>
      <c r="J362" s="23" t="s">
        <v>889</v>
      </c>
      <c r="K362" s="21" t="s">
        <v>76</v>
      </c>
      <c r="L362" s="24"/>
      <c r="M362" s="25"/>
      <c r="N362" s="22" t="s">
        <v>79</v>
      </c>
      <c r="O362" s="24"/>
      <c r="P362" s="19"/>
    </row>
    <row r="363" customFormat="false" ht="15" hidden="false" customHeight="true" outlineLevel="0" collapsed="false">
      <c r="A363" s="18" t="str">
        <f aca="false">IF(ISBLANK($B363),"",$B$2 &amp; ":" &amp; (SUBSTITUTE(SUBSTITUTE(SUBSTITUTE(SUBSTITUTE(SUBSTITUTE(SUBSTITUTE(SUBSTITUTE(SUBSTITUTE(SUBSTITUTE(B363," ",""),"/","Div"),",","-"),"(","-"),")",""),"+","plus"),"--","-")," ",""),"&amp;","-")))</f>
        <v>ACTRIS_vocab:4-methyl-2-pentanonemassconcentration</v>
      </c>
      <c r="B363" s="23" t="s">
        <v>890</v>
      </c>
      <c r="C363" s="24"/>
      <c r="D363" s="19" t="s">
        <v>891</v>
      </c>
      <c r="E363" s="20" t="s">
        <v>72</v>
      </c>
      <c r="F363" s="24"/>
      <c r="G363" s="24"/>
      <c r="H363" s="24"/>
      <c r="I363" s="21" t="s">
        <v>89</v>
      </c>
      <c r="J363" s="23" t="s">
        <v>889</v>
      </c>
      <c r="K363" s="21" t="s">
        <v>76</v>
      </c>
      <c r="L363" s="24"/>
      <c r="M363" s="25"/>
      <c r="N363" s="22" t="s">
        <v>79</v>
      </c>
      <c r="O363" s="24"/>
      <c r="P363" s="19"/>
    </row>
    <row r="364" customFormat="false" ht="15" hidden="false" customHeight="true" outlineLevel="0" collapsed="false">
      <c r="A364" s="18" t="str">
        <f aca="false">IF(ISBLANK($B364),"",$B$2 &amp; ":" &amp; (SUBSTITUTE(SUBSTITUTE(SUBSTITUTE(SUBSTITUTE(SUBSTITUTE(SUBSTITUTE(SUBSTITUTE(SUBSTITUTE(SUBSTITUTE(B364," ",""),"/","Div"),",","-"),"(","-"),")",""),"+","plus"),"--","-")," ",""),"&amp;","-")))</f>
        <v>ACTRIS_vocab:4-methyl-2-pentanoneamountfraction</v>
      </c>
      <c r="B364" s="23" t="s">
        <v>892</v>
      </c>
      <c r="C364" s="24"/>
      <c r="D364" s="23" t="s">
        <v>893</v>
      </c>
      <c r="E364" s="20" t="s">
        <v>72</v>
      </c>
      <c r="F364" s="24"/>
      <c r="G364" s="24"/>
      <c r="H364" s="24"/>
      <c r="I364" s="21" t="s">
        <v>82</v>
      </c>
      <c r="J364" s="23" t="s">
        <v>889</v>
      </c>
      <c r="K364" s="21" t="s">
        <v>76</v>
      </c>
      <c r="L364" s="24"/>
      <c r="M364" s="25"/>
      <c r="N364" s="22" t="s">
        <v>79</v>
      </c>
      <c r="O364" s="24"/>
      <c r="P364" s="19"/>
    </row>
    <row r="365" customFormat="false" ht="15" hidden="false" customHeight="true" outlineLevel="0" collapsed="false">
      <c r="A365" s="18" t="str">
        <f aca="false">IF(ISBLANK($B365),"",$B$2 &amp; ":" &amp; (SUBSTITUTE(SUBSTITUTE(SUBSTITUTE(SUBSTITUTE(SUBSTITUTE(SUBSTITUTE(SUBSTITUTE(SUBSTITUTE(SUBSTITUTE(B365," ",""),"/","Div"),",","-"),"(","-"),")",""),"+","plus"),"--","-")," ",""),"&amp;","-")))</f>
        <v>ACTRIS_vocab:3-methyl-3-penten-2-onenumberconcentration</v>
      </c>
      <c r="B365" s="23" t="s">
        <v>894</v>
      </c>
      <c r="C365" s="24"/>
      <c r="D365" s="19" t="s">
        <v>895</v>
      </c>
      <c r="E365" s="20" t="s">
        <v>72</v>
      </c>
      <c r="F365" s="24"/>
      <c r="G365" s="24"/>
      <c r="H365" s="24"/>
      <c r="I365" s="21" t="s">
        <v>85</v>
      </c>
      <c r="J365" s="23" t="s">
        <v>896</v>
      </c>
      <c r="K365" s="21" t="s">
        <v>76</v>
      </c>
      <c r="L365" s="24"/>
      <c r="M365" s="25"/>
      <c r="N365" s="22" t="s">
        <v>79</v>
      </c>
      <c r="O365" s="24"/>
      <c r="P365" s="19"/>
    </row>
    <row r="366" customFormat="false" ht="15" hidden="false" customHeight="true" outlineLevel="0" collapsed="false">
      <c r="A366" s="18" t="str">
        <f aca="false">IF(ISBLANK($B366),"",$B$2 &amp; ":" &amp; (SUBSTITUTE(SUBSTITUTE(SUBSTITUTE(SUBSTITUTE(SUBSTITUTE(SUBSTITUTE(SUBSTITUTE(SUBSTITUTE(SUBSTITUTE(B366," ",""),"/","Div"),",","-"),"(","-"),")",""),"+","plus"),"--","-")," ",""),"&amp;","-")))</f>
        <v>ACTRIS_vocab:3-methyl-3-penten-2-onemassconcentration</v>
      </c>
      <c r="B366" s="23" t="s">
        <v>897</v>
      </c>
      <c r="C366" s="24"/>
      <c r="D366" s="19" t="s">
        <v>898</v>
      </c>
      <c r="E366" s="20" t="s">
        <v>72</v>
      </c>
      <c r="F366" s="24"/>
      <c r="G366" s="24"/>
      <c r="H366" s="24"/>
      <c r="I366" s="21" t="s">
        <v>89</v>
      </c>
      <c r="J366" s="23" t="s">
        <v>896</v>
      </c>
      <c r="K366" s="21" t="s">
        <v>76</v>
      </c>
      <c r="L366" s="24"/>
      <c r="M366" s="25"/>
      <c r="N366" s="22" t="s">
        <v>79</v>
      </c>
      <c r="O366" s="24"/>
      <c r="P366" s="19"/>
    </row>
    <row r="367" customFormat="false" ht="15" hidden="false" customHeight="true" outlineLevel="0" collapsed="false">
      <c r="A367" s="18" t="str">
        <f aca="false">IF(ISBLANK($B367),"",$B$2 &amp; ":" &amp; (SUBSTITUTE(SUBSTITUTE(SUBSTITUTE(SUBSTITUTE(SUBSTITUTE(SUBSTITUTE(SUBSTITUTE(SUBSTITUTE(SUBSTITUTE(B367," ",""),"/","Div"),",","-"),"(","-"),")",""),"+","plus"),"--","-")," ",""),"&amp;","-")))</f>
        <v>ACTRIS_vocab:3-methyl-3-penten-2-oneamountfraction</v>
      </c>
      <c r="B367" s="23" t="s">
        <v>899</v>
      </c>
      <c r="C367" s="24"/>
      <c r="D367" s="23" t="s">
        <v>900</v>
      </c>
      <c r="E367" s="20" t="s">
        <v>72</v>
      </c>
      <c r="F367" s="24"/>
      <c r="G367" s="24"/>
      <c r="H367" s="24"/>
      <c r="I367" s="21" t="s">
        <v>82</v>
      </c>
      <c r="J367" s="23" t="s">
        <v>896</v>
      </c>
      <c r="K367" s="21" t="s">
        <v>76</v>
      </c>
      <c r="L367" s="24"/>
      <c r="M367" s="25"/>
      <c r="N367" s="22" t="s">
        <v>79</v>
      </c>
      <c r="O367" s="24"/>
      <c r="P367" s="19"/>
    </row>
    <row r="368" customFormat="false" ht="15" hidden="false" customHeight="true" outlineLevel="0" collapsed="false">
      <c r="A368" s="18" t="str">
        <f aca="false">IF(ISBLANK($B368),"",$B$2 &amp; ":" &amp; (SUBSTITUTE(SUBSTITUTE(SUBSTITUTE(SUBSTITUTE(SUBSTITUTE(SUBSTITUTE(SUBSTITUTE(SUBSTITUTE(SUBSTITUTE(B368," ",""),"/","Div"),",","-"),"(","-"),")",""),"+","plus"),"--","-")," ",""),"&amp;","-")))</f>
        <v>ACTRIS_vocab:4-methyl-3-penten-2-onenumberconcentration</v>
      </c>
      <c r="B368" s="23" t="s">
        <v>901</v>
      </c>
      <c r="C368" s="24"/>
      <c r="D368" s="19" t="s">
        <v>902</v>
      </c>
      <c r="E368" s="20" t="s">
        <v>72</v>
      </c>
      <c r="F368" s="24"/>
      <c r="G368" s="24"/>
      <c r="H368" s="24"/>
      <c r="I368" s="21" t="s">
        <v>85</v>
      </c>
      <c r="J368" s="23" t="s">
        <v>903</v>
      </c>
      <c r="K368" s="21" t="s">
        <v>76</v>
      </c>
      <c r="L368" s="24"/>
      <c r="M368" s="25"/>
      <c r="N368" s="22" t="s">
        <v>79</v>
      </c>
      <c r="O368" s="24"/>
      <c r="P368" s="19"/>
    </row>
    <row r="369" customFormat="false" ht="15" hidden="false" customHeight="true" outlineLevel="0" collapsed="false">
      <c r="A369" s="18" t="str">
        <f aca="false">IF(ISBLANK($B369),"",$B$2 &amp; ":" &amp; (SUBSTITUTE(SUBSTITUTE(SUBSTITUTE(SUBSTITUTE(SUBSTITUTE(SUBSTITUTE(SUBSTITUTE(SUBSTITUTE(SUBSTITUTE(B369," ",""),"/","Div"),",","-"),"(","-"),")",""),"+","plus"),"--","-")," ",""),"&amp;","-")))</f>
        <v>ACTRIS_vocab:4-methyl-3-penten-2-onemassconcentration</v>
      </c>
      <c r="B369" s="23" t="s">
        <v>904</v>
      </c>
      <c r="C369" s="24"/>
      <c r="D369" s="19" t="s">
        <v>905</v>
      </c>
      <c r="E369" s="20" t="s">
        <v>72</v>
      </c>
      <c r="F369" s="24"/>
      <c r="G369" s="24"/>
      <c r="H369" s="24"/>
      <c r="I369" s="21" t="s">
        <v>89</v>
      </c>
      <c r="J369" s="23" t="s">
        <v>903</v>
      </c>
      <c r="K369" s="21" t="s">
        <v>76</v>
      </c>
      <c r="L369" s="24"/>
      <c r="M369" s="25"/>
      <c r="N369" s="22" t="s">
        <v>79</v>
      </c>
      <c r="O369" s="24"/>
      <c r="P369" s="19"/>
    </row>
    <row r="370" customFormat="false" ht="15" hidden="false" customHeight="true" outlineLevel="0" collapsed="false">
      <c r="A370" s="18" t="str">
        <f aca="false">IF(ISBLANK($B370),"",$B$2 &amp; ":" &amp; (SUBSTITUTE(SUBSTITUTE(SUBSTITUTE(SUBSTITUTE(SUBSTITUTE(SUBSTITUTE(SUBSTITUTE(SUBSTITUTE(SUBSTITUTE(B370," ",""),"/","Div"),",","-"),"(","-"),")",""),"+","plus"),"--","-")," ",""),"&amp;","-")))</f>
        <v>ACTRIS_vocab:4-methyl-3-penten-2-oneamountfraction</v>
      </c>
      <c r="B370" s="23" t="s">
        <v>906</v>
      </c>
      <c r="C370" s="24"/>
      <c r="D370" s="23" t="s">
        <v>907</v>
      </c>
      <c r="E370" s="20" t="s">
        <v>72</v>
      </c>
      <c r="F370" s="24"/>
      <c r="G370" s="24"/>
      <c r="H370" s="24"/>
      <c r="I370" s="21" t="s">
        <v>82</v>
      </c>
      <c r="J370" s="23" t="s">
        <v>903</v>
      </c>
      <c r="K370" s="21" t="s">
        <v>76</v>
      </c>
      <c r="L370" s="24"/>
      <c r="M370" s="25"/>
      <c r="N370" s="22" t="s">
        <v>79</v>
      </c>
      <c r="O370" s="24"/>
      <c r="P370" s="19"/>
    </row>
    <row r="371" customFormat="false" ht="15" hidden="false" customHeight="true" outlineLevel="0" collapsed="false">
      <c r="A371" s="18" t="str">
        <f aca="false">IF(ISBLANK($B371),"",$B$2 &amp; ":" &amp; (SUBSTITUTE(SUBSTITUTE(SUBSTITUTE(SUBSTITUTE(SUBSTITUTE(SUBSTITUTE(SUBSTITUTE(SUBSTITUTE(SUBSTITUTE(B371," ",""),"/","Div"),",","-"),"(","-"),")",""),"+","plus"),"--","-")," ",""),"&amp;","-")))</f>
        <v>ACTRIS_vocab:5-methyl-2-hexanonenumberconcentration</v>
      </c>
      <c r="B371" s="23" t="s">
        <v>908</v>
      </c>
      <c r="C371" s="24"/>
      <c r="D371" s="19" t="s">
        <v>909</v>
      </c>
      <c r="E371" s="20" t="s">
        <v>72</v>
      </c>
      <c r="F371" s="24"/>
      <c r="G371" s="24"/>
      <c r="H371" s="24"/>
      <c r="I371" s="21" t="s">
        <v>85</v>
      </c>
      <c r="J371" s="23" t="s">
        <v>910</v>
      </c>
      <c r="K371" s="21" t="s">
        <v>76</v>
      </c>
      <c r="L371" s="24"/>
      <c r="M371" s="25"/>
      <c r="N371" s="22" t="s">
        <v>79</v>
      </c>
      <c r="O371" s="24"/>
      <c r="P371" s="19"/>
    </row>
    <row r="372" customFormat="false" ht="15" hidden="false" customHeight="true" outlineLevel="0" collapsed="false">
      <c r="A372" s="18" t="str">
        <f aca="false">IF(ISBLANK($B372),"",$B$2 &amp; ":" &amp; (SUBSTITUTE(SUBSTITUTE(SUBSTITUTE(SUBSTITUTE(SUBSTITUTE(SUBSTITUTE(SUBSTITUTE(SUBSTITUTE(SUBSTITUTE(B372," ",""),"/","Div"),",","-"),"(","-"),")",""),"+","plus"),"--","-")," ",""),"&amp;","-")))</f>
        <v>ACTRIS_vocab:5-methyl-2-hexanonemassconcentration</v>
      </c>
      <c r="B372" s="23" t="s">
        <v>911</v>
      </c>
      <c r="C372" s="24"/>
      <c r="D372" s="19" t="s">
        <v>912</v>
      </c>
      <c r="E372" s="20" t="s">
        <v>72</v>
      </c>
      <c r="F372" s="24"/>
      <c r="G372" s="24"/>
      <c r="H372" s="24"/>
      <c r="I372" s="21" t="s">
        <v>89</v>
      </c>
      <c r="J372" s="23" t="s">
        <v>910</v>
      </c>
      <c r="K372" s="21" t="s">
        <v>76</v>
      </c>
      <c r="L372" s="24"/>
      <c r="M372" s="25"/>
      <c r="N372" s="22" t="s">
        <v>79</v>
      </c>
      <c r="O372" s="24"/>
      <c r="P372" s="19"/>
    </row>
    <row r="373" customFormat="false" ht="15" hidden="false" customHeight="true" outlineLevel="0" collapsed="false">
      <c r="A373" s="18" t="str">
        <f aca="false">IF(ISBLANK($B373),"",$B$2 &amp; ":" &amp; (SUBSTITUTE(SUBSTITUTE(SUBSTITUTE(SUBSTITUTE(SUBSTITUTE(SUBSTITUTE(SUBSTITUTE(SUBSTITUTE(SUBSTITUTE(B373," ",""),"/","Div"),",","-"),"(","-"),")",""),"+","plus"),"--","-")," ",""),"&amp;","-")))</f>
        <v>ACTRIS_vocab:5-methyl-2-hexanoneamountfraction</v>
      </c>
      <c r="B373" s="23" t="s">
        <v>913</v>
      </c>
      <c r="C373" s="24"/>
      <c r="D373" s="23" t="s">
        <v>914</v>
      </c>
      <c r="E373" s="20" t="s">
        <v>72</v>
      </c>
      <c r="F373" s="24"/>
      <c r="G373" s="24"/>
      <c r="H373" s="24"/>
      <c r="I373" s="21" t="s">
        <v>82</v>
      </c>
      <c r="J373" s="23" t="s">
        <v>910</v>
      </c>
      <c r="K373" s="21" t="s">
        <v>76</v>
      </c>
      <c r="L373" s="24"/>
      <c r="M373" s="25"/>
      <c r="N373" s="22" t="s">
        <v>79</v>
      </c>
      <c r="O373" s="24"/>
      <c r="P373" s="19"/>
    </row>
    <row r="374" customFormat="false" ht="15" hidden="false" customHeight="true" outlineLevel="0" collapsed="false">
      <c r="A374" s="18" t="str">
        <f aca="false">IF(ISBLANK($B374),"",$B$2 &amp; ":" &amp; (SUBSTITUTE(SUBSTITUTE(SUBSTITUTE(SUBSTITUTE(SUBSTITUTE(SUBSTITUTE(SUBSTITUTE(SUBSTITUTE(SUBSTITUTE(B374," ",""),"/","Div"),",","-"),"(","-"),")",""),"+","plus"),"--","-")," ",""),"&amp;","-")))</f>
        <v>ACTRIS_vocab:nopinonenumberconcentration</v>
      </c>
      <c r="B374" s="23" t="s">
        <v>915</v>
      </c>
      <c r="C374" s="24"/>
      <c r="D374" s="19" t="s">
        <v>916</v>
      </c>
      <c r="E374" s="20" t="s">
        <v>72</v>
      </c>
      <c r="F374" s="24"/>
      <c r="G374" s="24"/>
      <c r="H374" s="24"/>
      <c r="I374" s="21" t="s">
        <v>85</v>
      </c>
      <c r="J374" s="23" t="s">
        <v>917</v>
      </c>
      <c r="K374" s="21" t="s">
        <v>76</v>
      </c>
      <c r="L374" s="24"/>
      <c r="M374" s="25"/>
      <c r="N374" s="22" t="s">
        <v>79</v>
      </c>
      <c r="O374" s="24"/>
      <c r="P374" s="19"/>
    </row>
    <row r="375" customFormat="false" ht="15" hidden="false" customHeight="true" outlineLevel="0" collapsed="false">
      <c r="A375" s="18" t="str">
        <f aca="false">IF(ISBLANK($B375),"",$B$2 &amp; ":" &amp; (SUBSTITUTE(SUBSTITUTE(SUBSTITUTE(SUBSTITUTE(SUBSTITUTE(SUBSTITUTE(SUBSTITUTE(SUBSTITUTE(SUBSTITUTE(B375," ",""),"/","Div"),",","-"),"(","-"),")",""),"+","plus"),"--","-")," ",""),"&amp;","-")))</f>
        <v>ACTRIS_vocab:nopinonemassconcentration</v>
      </c>
      <c r="B375" s="23" t="s">
        <v>918</v>
      </c>
      <c r="C375" s="24"/>
      <c r="D375" s="19" t="s">
        <v>919</v>
      </c>
      <c r="E375" s="20" t="s">
        <v>72</v>
      </c>
      <c r="F375" s="24"/>
      <c r="G375" s="24"/>
      <c r="H375" s="24"/>
      <c r="I375" s="21" t="s">
        <v>89</v>
      </c>
      <c r="J375" s="23" t="s">
        <v>917</v>
      </c>
      <c r="K375" s="21" t="s">
        <v>76</v>
      </c>
      <c r="L375" s="24"/>
      <c r="M375" s="25"/>
      <c r="N375" s="22" t="s">
        <v>79</v>
      </c>
      <c r="O375" s="24"/>
      <c r="P375" s="19"/>
    </row>
    <row r="376" customFormat="false" ht="15" hidden="false" customHeight="true" outlineLevel="0" collapsed="false">
      <c r="A376" s="18" t="str">
        <f aca="false">IF(ISBLANK($B376),"",$B$2 &amp; ":" &amp; (SUBSTITUTE(SUBSTITUTE(SUBSTITUTE(SUBSTITUTE(SUBSTITUTE(SUBSTITUTE(SUBSTITUTE(SUBSTITUTE(SUBSTITUTE(B376," ",""),"/","Div"),",","-"),"(","-"),")",""),"+","plus"),"--","-")," ",""),"&amp;","-")))</f>
        <v>ACTRIS_vocab:nopinoneamountfraction</v>
      </c>
      <c r="B376" s="23" t="s">
        <v>920</v>
      </c>
      <c r="C376" s="24"/>
      <c r="D376" s="23" t="s">
        <v>921</v>
      </c>
      <c r="E376" s="20" t="s">
        <v>72</v>
      </c>
      <c r="F376" s="24"/>
      <c r="G376" s="24"/>
      <c r="H376" s="24"/>
      <c r="I376" s="21" t="s">
        <v>82</v>
      </c>
      <c r="J376" s="23" t="s">
        <v>917</v>
      </c>
      <c r="K376" s="21" t="s">
        <v>76</v>
      </c>
      <c r="L376" s="24"/>
      <c r="M376" s="25"/>
      <c r="N376" s="22" t="s">
        <v>79</v>
      </c>
      <c r="O376" s="24"/>
      <c r="P376" s="19"/>
    </row>
    <row r="377" customFormat="false" ht="15" hidden="false" customHeight="true" outlineLevel="0" collapsed="false">
      <c r="A377" s="18" t="str">
        <f aca="false">IF(ISBLANK($B377),"",$B$2 &amp; ":" &amp; (SUBSTITUTE(SUBSTITUTE(SUBSTITUTE(SUBSTITUTE(SUBSTITUTE(SUBSTITUTE(SUBSTITUTE(SUBSTITUTE(SUBSTITUTE(B377," ",""),"/","Div"),",","-"),"(","-"),")",""),"+","plus"),"--","-")," ",""),"&amp;","-")))</f>
        <v>ACTRIS_vocab:methylbutenonenumberconcentration</v>
      </c>
      <c r="B377" s="23" t="s">
        <v>922</v>
      </c>
      <c r="C377" s="24"/>
      <c r="D377" s="19" t="s">
        <v>923</v>
      </c>
      <c r="E377" s="20" t="s">
        <v>72</v>
      </c>
      <c r="F377" s="24"/>
      <c r="G377" s="24"/>
      <c r="H377" s="24"/>
      <c r="I377" s="21" t="s">
        <v>85</v>
      </c>
      <c r="J377" s="23" t="s">
        <v>924</v>
      </c>
      <c r="K377" s="21" t="s">
        <v>76</v>
      </c>
      <c r="L377" s="24"/>
      <c r="M377" s="25"/>
      <c r="N377" s="22" t="s">
        <v>189</v>
      </c>
      <c r="O377" s="21" t="s">
        <v>190</v>
      </c>
      <c r="P377" s="19"/>
    </row>
    <row r="378" customFormat="false" ht="15" hidden="false" customHeight="true" outlineLevel="0" collapsed="false">
      <c r="A378" s="18" t="str">
        <f aca="false">IF(ISBLANK($B378),"",$B$2 &amp; ":" &amp; (SUBSTITUTE(SUBSTITUTE(SUBSTITUTE(SUBSTITUTE(SUBSTITUTE(SUBSTITUTE(SUBSTITUTE(SUBSTITUTE(SUBSTITUTE(B378," ",""),"/","Div"),",","-"),"(","-"),")",""),"+","plus"),"--","-")," ",""),"&amp;","-")))</f>
        <v>ACTRIS_vocab:methylbutenonemassconcentration</v>
      </c>
      <c r="B378" s="23" t="s">
        <v>925</v>
      </c>
      <c r="C378" s="24"/>
      <c r="D378" s="19" t="s">
        <v>926</v>
      </c>
      <c r="E378" s="20" t="s">
        <v>72</v>
      </c>
      <c r="F378" s="24"/>
      <c r="G378" s="24"/>
      <c r="H378" s="24"/>
      <c r="I378" s="21" t="s">
        <v>89</v>
      </c>
      <c r="J378" s="23" t="s">
        <v>924</v>
      </c>
      <c r="K378" s="21" t="s">
        <v>76</v>
      </c>
      <c r="L378" s="24"/>
      <c r="M378" s="25"/>
      <c r="N378" s="22" t="s">
        <v>189</v>
      </c>
      <c r="O378" s="21" t="s">
        <v>190</v>
      </c>
      <c r="P378" s="19"/>
    </row>
    <row r="379" customFormat="false" ht="15" hidden="false" customHeight="true" outlineLevel="0" collapsed="false">
      <c r="A379" s="18" t="str">
        <f aca="false">IF(ISBLANK($B379),"",$B$2 &amp; ":" &amp; (SUBSTITUTE(SUBSTITUTE(SUBSTITUTE(SUBSTITUTE(SUBSTITUTE(SUBSTITUTE(SUBSTITUTE(SUBSTITUTE(SUBSTITUTE(B379," ",""),"/","Div"),",","-"),"(","-"),")",""),"+","plus"),"--","-")," ",""),"&amp;","-")))</f>
        <v>ACTRIS_vocab:methylbutenoneamountfraction</v>
      </c>
      <c r="B379" s="23" t="s">
        <v>927</v>
      </c>
      <c r="C379" s="24"/>
      <c r="D379" s="23" t="s">
        <v>928</v>
      </c>
      <c r="E379" s="20" t="s">
        <v>72</v>
      </c>
      <c r="F379" s="24"/>
      <c r="G379" s="24"/>
      <c r="H379" s="24"/>
      <c r="I379" s="21" t="s">
        <v>82</v>
      </c>
      <c r="J379" s="23" t="s">
        <v>924</v>
      </c>
      <c r="K379" s="21" t="s">
        <v>76</v>
      </c>
      <c r="L379" s="24"/>
      <c r="M379" s="25"/>
      <c r="N379" s="22" t="s">
        <v>189</v>
      </c>
      <c r="O379" s="21" t="s">
        <v>190</v>
      </c>
      <c r="P379" s="19"/>
    </row>
    <row r="380" customFormat="false" ht="15" hidden="false" customHeight="true" outlineLevel="0" collapsed="false">
      <c r="A380" s="18" t="str">
        <f aca="false">IF(ISBLANK($B380),"",$B$2 &amp; ":" &amp; (SUBSTITUTE(SUBSTITUTE(SUBSTITUTE(SUBSTITUTE(SUBSTITUTE(SUBSTITUTE(SUBSTITUTE(SUBSTITUTE(SUBSTITUTE(B380," ",""),"/","Div"),",","-"),"(","-"),")",""),"+","plus"),"--","-")," ",""),"&amp;","-")))</f>
        <v>ACTRIS_vocab:butanedionenumberconcentration</v>
      </c>
      <c r="B380" s="23" t="s">
        <v>929</v>
      </c>
      <c r="C380" s="24"/>
      <c r="D380" s="19" t="s">
        <v>930</v>
      </c>
      <c r="E380" s="20" t="s">
        <v>72</v>
      </c>
      <c r="F380" s="24"/>
      <c r="G380" s="24"/>
      <c r="H380" s="24"/>
      <c r="I380" s="21" t="s">
        <v>85</v>
      </c>
      <c r="J380" s="23" t="s">
        <v>931</v>
      </c>
      <c r="K380" s="21" t="s">
        <v>76</v>
      </c>
      <c r="L380" s="24"/>
      <c r="M380" s="25"/>
      <c r="N380" s="22" t="s">
        <v>189</v>
      </c>
      <c r="O380" s="21" t="s">
        <v>190</v>
      </c>
      <c r="P380" s="19"/>
    </row>
    <row r="381" customFormat="false" ht="15" hidden="false" customHeight="true" outlineLevel="0" collapsed="false">
      <c r="A381" s="18" t="str">
        <f aca="false">IF(ISBLANK($B381),"",$B$2 &amp; ":" &amp; (SUBSTITUTE(SUBSTITUTE(SUBSTITUTE(SUBSTITUTE(SUBSTITUTE(SUBSTITUTE(SUBSTITUTE(SUBSTITUTE(SUBSTITUTE(B381," ",""),"/","Div"),",","-"),"(","-"),")",""),"+","plus"),"--","-")," ",""),"&amp;","-")))</f>
        <v>ACTRIS_vocab:butanedionemassconcentration</v>
      </c>
      <c r="B381" s="23" t="s">
        <v>932</v>
      </c>
      <c r="C381" s="24"/>
      <c r="D381" s="19" t="s">
        <v>933</v>
      </c>
      <c r="E381" s="20" t="s">
        <v>72</v>
      </c>
      <c r="F381" s="24"/>
      <c r="G381" s="24"/>
      <c r="H381" s="24"/>
      <c r="I381" s="21" t="s">
        <v>89</v>
      </c>
      <c r="J381" s="23" t="s">
        <v>931</v>
      </c>
      <c r="K381" s="21" t="s">
        <v>76</v>
      </c>
      <c r="L381" s="24"/>
      <c r="M381" s="25"/>
      <c r="N381" s="22" t="s">
        <v>189</v>
      </c>
      <c r="O381" s="21" t="s">
        <v>190</v>
      </c>
      <c r="P381" s="19"/>
    </row>
    <row r="382" customFormat="false" ht="15" hidden="false" customHeight="true" outlineLevel="0" collapsed="false">
      <c r="A382" s="18" t="str">
        <f aca="false">IF(ISBLANK($B382),"",$B$2 &amp; ":" &amp; (SUBSTITUTE(SUBSTITUTE(SUBSTITUTE(SUBSTITUTE(SUBSTITUTE(SUBSTITUTE(SUBSTITUTE(SUBSTITUTE(SUBSTITUTE(B382," ",""),"/","Div"),",","-"),"(","-"),")",""),"+","plus"),"--","-")," ",""),"&amp;","-")))</f>
        <v>ACTRIS_vocab:butanedioneamountfraction</v>
      </c>
      <c r="B382" s="23" t="s">
        <v>934</v>
      </c>
      <c r="C382" s="24"/>
      <c r="D382" s="23" t="s">
        <v>935</v>
      </c>
      <c r="E382" s="20" t="s">
        <v>72</v>
      </c>
      <c r="F382" s="24"/>
      <c r="G382" s="24"/>
      <c r="H382" s="24"/>
      <c r="I382" s="21" t="s">
        <v>82</v>
      </c>
      <c r="J382" s="23" t="s">
        <v>931</v>
      </c>
      <c r="K382" s="21" t="s">
        <v>76</v>
      </c>
      <c r="L382" s="24"/>
      <c r="M382" s="25"/>
      <c r="N382" s="22" t="s">
        <v>189</v>
      </c>
      <c r="O382" s="21" t="s">
        <v>190</v>
      </c>
      <c r="P382" s="19"/>
    </row>
    <row r="383" customFormat="false" ht="15" hidden="false" customHeight="true" outlineLevel="0" collapsed="false">
      <c r="A383" s="18" t="str">
        <f aca="false">IF(ISBLANK($B383),"",$B$2 &amp; ":" &amp; (SUBSTITUTE(SUBSTITUTE(SUBSTITUTE(SUBSTITUTE(SUBSTITUTE(SUBSTITUTE(SUBSTITUTE(SUBSTITUTE(SUBSTITUTE(B383," ",""),"/","Div"),",","-"),"(","-"),")",""),"+","plus"),"--","-")," ",""),"&amp;","-")))</f>
        <v>ACTRIS_vocab:furandionenumberconcentration</v>
      </c>
      <c r="B383" s="23" t="s">
        <v>936</v>
      </c>
      <c r="C383" s="24"/>
      <c r="D383" s="19" t="s">
        <v>937</v>
      </c>
      <c r="E383" s="20" t="s">
        <v>72</v>
      </c>
      <c r="F383" s="24"/>
      <c r="G383" s="24"/>
      <c r="H383" s="24"/>
      <c r="I383" s="21" t="s">
        <v>85</v>
      </c>
      <c r="J383" s="23" t="s">
        <v>938</v>
      </c>
      <c r="K383" s="21" t="s">
        <v>76</v>
      </c>
      <c r="L383" s="24"/>
      <c r="M383" s="25"/>
      <c r="N383" s="22" t="s">
        <v>189</v>
      </c>
      <c r="O383" s="21" t="s">
        <v>190</v>
      </c>
      <c r="P383" s="19"/>
    </row>
    <row r="384" customFormat="false" ht="15" hidden="false" customHeight="true" outlineLevel="0" collapsed="false">
      <c r="A384" s="18" t="str">
        <f aca="false">IF(ISBLANK($B384),"",$B$2 &amp; ":" &amp; (SUBSTITUTE(SUBSTITUTE(SUBSTITUTE(SUBSTITUTE(SUBSTITUTE(SUBSTITUTE(SUBSTITUTE(SUBSTITUTE(SUBSTITUTE(B384," ",""),"/","Div"),",","-"),"(","-"),")",""),"+","plus"),"--","-")," ",""),"&amp;","-")))</f>
        <v>ACTRIS_vocab:furandionemassconcentration</v>
      </c>
      <c r="B384" s="23" t="s">
        <v>939</v>
      </c>
      <c r="C384" s="24"/>
      <c r="D384" s="19" t="s">
        <v>940</v>
      </c>
      <c r="E384" s="20" t="s">
        <v>72</v>
      </c>
      <c r="F384" s="24"/>
      <c r="G384" s="24"/>
      <c r="H384" s="24"/>
      <c r="I384" s="21" t="s">
        <v>89</v>
      </c>
      <c r="J384" s="23" t="s">
        <v>938</v>
      </c>
      <c r="K384" s="21" t="s">
        <v>76</v>
      </c>
      <c r="L384" s="24"/>
      <c r="M384" s="25"/>
      <c r="N384" s="22" t="s">
        <v>189</v>
      </c>
      <c r="O384" s="21" t="s">
        <v>190</v>
      </c>
      <c r="P384" s="19"/>
    </row>
    <row r="385" customFormat="false" ht="15" hidden="false" customHeight="true" outlineLevel="0" collapsed="false">
      <c r="A385" s="18" t="str">
        <f aca="false">IF(ISBLANK($B385),"",$B$2 &amp; ":" &amp; (SUBSTITUTE(SUBSTITUTE(SUBSTITUTE(SUBSTITUTE(SUBSTITUTE(SUBSTITUTE(SUBSTITUTE(SUBSTITUTE(SUBSTITUTE(B385," ",""),"/","Div"),",","-"),"(","-"),")",""),"+","plus"),"--","-")," ",""),"&amp;","-")))</f>
        <v>ACTRIS_vocab:furandioneamountfraction</v>
      </c>
      <c r="B385" s="23" t="s">
        <v>941</v>
      </c>
      <c r="C385" s="24"/>
      <c r="D385" s="23" t="s">
        <v>942</v>
      </c>
      <c r="E385" s="20" t="s">
        <v>72</v>
      </c>
      <c r="F385" s="24"/>
      <c r="G385" s="24"/>
      <c r="H385" s="24"/>
      <c r="I385" s="21" t="s">
        <v>82</v>
      </c>
      <c r="J385" s="23" t="s">
        <v>938</v>
      </c>
      <c r="K385" s="21" t="s">
        <v>76</v>
      </c>
      <c r="L385" s="24"/>
      <c r="M385" s="25"/>
      <c r="N385" s="22" t="s">
        <v>189</v>
      </c>
      <c r="O385" s="21" t="s">
        <v>190</v>
      </c>
      <c r="P385" s="19"/>
    </row>
    <row r="386" customFormat="false" ht="15" hidden="false" customHeight="true" outlineLevel="0" collapsed="false">
      <c r="A386" s="18" t="str">
        <f aca="false">IF(ISBLANK($B386),"",$B$2 &amp; ":" &amp; (SUBSTITUTE(SUBSTITUTE(SUBSTITUTE(SUBSTITUTE(SUBSTITUTE(SUBSTITUTE(SUBSTITUTE(SUBSTITUTE(SUBSTITUTE(B386," ",""),"/","Div"),",","-"),"(","-"),")",""),"+","plus"),"--","-")," ",""),"&amp;","-")))</f>
        <v>ACTRIS_vocab:acetophenonenumberconcentration</v>
      </c>
      <c r="B386" s="23" t="s">
        <v>943</v>
      </c>
      <c r="C386" s="24"/>
      <c r="D386" s="19" t="s">
        <v>944</v>
      </c>
      <c r="E386" s="20" t="s">
        <v>72</v>
      </c>
      <c r="F386" s="24"/>
      <c r="G386" s="24"/>
      <c r="H386" s="24"/>
      <c r="I386" s="21" t="s">
        <v>85</v>
      </c>
      <c r="J386" s="23" t="s">
        <v>945</v>
      </c>
      <c r="K386" s="21" t="s">
        <v>76</v>
      </c>
      <c r="L386" s="24"/>
      <c r="M386" s="25"/>
      <c r="N386" s="22" t="s">
        <v>189</v>
      </c>
      <c r="O386" s="21" t="s">
        <v>190</v>
      </c>
      <c r="P386" s="19"/>
    </row>
    <row r="387" customFormat="false" ht="15" hidden="false" customHeight="true" outlineLevel="0" collapsed="false">
      <c r="A387" s="18" t="str">
        <f aca="false">IF(ISBLANK($B387),"",$B$2 &amp; ":" &amp; (SUBSTITUTE(SUBSTITUTE(SUBSTITUTE(SUBSTITUTE(SUBSTITUTE(SUBSTITUTE(SUBSTITUTE(SUBSTITUTE(SUBSTITUTE(B387," ",""),"/","Div"),",","-"),"(","-"),")",""),"+","plus"),"--","-")," ",""),"&amp;","-")))</f>
        <v>ACTRIS_vocab:acetophenonemassconcentration</v>
      </c>
      <c r="B387" s="23" t="s">
        <v>946</v>
      </c>
      <c r="C387" s="24"/>
      <c r="D387" s="19" t="s">
        <v>947</v>
      </c>
      <c r="E387" s="20" t="s">
        <v>72</v>
      </c>
      <c r="F387" s="24"/>
      <c r="G387" s="24"/>
      <c r="H387" s="24"/>
      <c r="I387" s="21" t="s">
        <v>89</v>
      </c>
      <c r="J387" s="23" t="s">
        <v>945</v>
      </c>
      <c r="K387" s="21" t="s">
        <v>76</v>
      </c>
      <c r="L387" s="24"/>
      <c r="M387" s="25"/>
      <c r="N387" s="22" t="s">
        <v>189</v>
      </c>
      <c r="O387" s="21" t="s">
        <v>190</v>
      </c>
      <c r="P387" s="19"/>
    </row>
    <row r="388" customFormat="false" ht="15" hidden="false" customHeight="true" outlineLevel="0" collapsed="false">
      <c r="A388" s="18" t="str">
        <f aca="false">IF(ISBLANK($B388),"",$B$2 &amp; ":" &amp; (SUBSTITUTE(SUBSTITUTE(SUBSTITUTE(SUBSTITUTE(SUBSTITUTE(SUBSTITUTE(SUBSTITUTE(SUBSTITUTE(SUBSTITUTE(B388," ",""),"/","Div"),",","-"),"(","-"),")",""),"+","plus"),"--","-")," ",""),"&amp;","-")))</f>
        <v>ACTRIS_vocab:acetophenoneamountfraction</v>
      </c>
      <c r="B388" s="23" t="s">
        <v>948</v>
      </c>
      <c r="C388" s="24"/>
      <c r="D388" s="23" t="s">
        <v>949</v>
      </c>
      <c r="E388" s="20" t="s">
        <v>72</v>
      </c>
      <c r="F388" s="24"/>
      <c r="G388" s="24"/>
      <c r="H388" s="24"/>
      <c r="I388" s="21" t="s">
        <v>82</v>
      </c>
      <c r="J388" s="23" t="s">
        <v>945</v>
      </c>
      <c r="K388" s="21" t="s">
        <v>76</v>
      </c>
      <c r="L388" s="24"/>
      <c r="M388" s="25"/>
      <c r="N388" s="22" t="s">
        <v>189</v>
      </c>
      <c r="O388" s="21" t="s">
        <v>190</v>
      </c>
      <c r="P388" s="19"/>
    </row>
    <row r="389" customFormat="false" ht="15" hidden="false" customHeight="true" outlineLevel="0" collapsed="false">
      <c r="A389" s="18" t="str">
        <f aca="false">IF(ISBLANK($B389),"",$B$2 &amp; ":" &amp; (SUBSTITUTE(SUBSTITUTE(SUBSTITUTE(SUBSTITUTE(SUBSTITUTE(SUBSTITUTE(SUBSTITUTE(SUBSTITUTE(SUBSTITUTE(B389," ",""),"/","Div"),",","-"),"(","-"),")",""),"+","plus"),"--","-")," ",""),"&amp;","-")))</f>
        <v>ACTRIS_vocab:methanolnumberconcentration</v>
      </c>
      <c r="B389" s="23" t="s">
        <v>950</v>
      </c>
      <c r="C389" s="24"/>
      <c r="D389" s="19" t="s">
        <v>951</v>
      </c>
      <c r="E389" s="20" t="s">
        <v>72</v>
      </c>
      <c r="F389" s="24"/>
      <c r="G389" s="24"/>
      <c r="H389" s="24"/>
      <c r="I389" s="21" t="s">
        <v>85</v>
      </c>
      <c r="J389" s="23" t="s">
        <v>952</v>
      </c>
      <c r="K389" s="21" t="s">
        <v>76</v>
      </c>
      <c r="L389" s="24"/>
      <c r="M389" s="25"/>
      <c r="N389" s="22" t="s">
        <v>79</v>
      </c>
      <c r="O389" s="24"/>
      <c r="P389" s="19"/>
    </row>
    <row r="390" customFormat="false" ht="15" hidden="false" customHeight="true" outlineLevel="0" collapsed="false">
      <c r="A390" s="18" t="str">
        <f aca="false">IF(ISBLANK($B390),"",$B$2 &amp; ":" &amp; (SUBSTITUTE(SUBSTITUTE(SUBSTITUTE(SUBSTITUTE(SUBSTITUTE(SUBSTITUTE(SUBSTITUTE(SUBSTITUTE(SUBSTITUTE(B390," ",""),"/","Div"),",","-"),"(","-"),")",""),"+","plus"),"--","-")," ",""),"&amp;","-")))</f>
        <v>ACTRIS_vocab:methanolmassconcentration</v>
      </c>
      <c r="B390" s="23" t="s">
        <v>953</v>
      </c>
      <c r="C390" s="24"/>
      <c r="D390" s="19" t="s">
        <v>954</v>
      </c>
      <c r="E390" s="20" t="s">
        <v>72</v>
      </c>
      <c r="F390" s="24"/>
      <c r="G390" s="24"/>
      <c r="H390" s="24"/>
      <c r="I390" s="21" t="s">
        <v>89</v>
      </c>
      <c r="J390" s="23" t="s">
        <v>952</v>
      </c>
      <c r="K390" s="21" t="s">
        <v>76</v>
      </c>
      <c r="L390" s="24"/>
      <c r="M390" s="25"/>
      <c r="N390" s="22" t="s">
        <v>79</v>
      </c>
      <c r="O390" s="24"/>
      <c r="P390" s="19"/>
    </row>
    <row r="391" customFormat="false" ht="15" hidden="false" customHeight="true" outlineLevel="0" collapsed="false">
      <c r="A391" s="18" t="str">
        <f aca="false">IF(ISBLANK($B391),"",$B$2 &amp; ":" &amp; (SUBSTITUTE(SUBSTITUTE(SUBSTITUTE(SUBSTITUTE(SUBSTITUTE(SUBSTITUTE(SUBSTITUTE(SUBSTITUTE(SUBSTITUTE(B391," ",""),"/","Div"),",","-"),"(","-"),")",""),"+","plus"),"--","-")," ",""),"&amp;","-")))</f>
        <v>ACTRIS_vocab:methanolamountfraction</v>
      </c>
      <c r="B391" s="23" t="s">
        <v>955</v>
      </c>
      <c r="C391" s="24"/>
      <c r="D391" s="23" t="s">
        <v>956</v>
      </c>
      <c r="E391" s="20" t="s">
        <v>72</v>
      </c>
      <c r="F391" s="24"/>
      <c r="G391" s="24"/>
      <c r="H391" s="24"/>
      <c r="I391" s="21" t="s">
        <v>82</v>
      </c>
      <c r="J391" s="23" t="s">
        <v>952</v>
      </c>
      <c r="K391" s="21" t="s">
        <v>76</v>
      </c>
      <c r="L391" s="24"/>
      <c r="M391" s="25"/>
      <c r="N391" s="22" t="s">
        <v>79</v>
      </c>
      <c r="O391" s="24"/>
      <c r="P391" s="19"/>
    </row>
    <row r="392" customFormat="false" ht="15" hidden="false" customHeight="true" outlineLevel="0" collapsed="false">
      <c r="A392" s="18" t="str">
        <f aca="false">IF(ISBLANK($B392),"",$B$2 &amp; ":" &amp; (SUBSTITUTE(SUBSTITUTE(SUBSTITUTE(SUBSTITUTE(SUBSTITUTE(SUBSTITUTE(SUBSTITUTE(SUBSTITUTE(SUBSTITUTE(B392," ",""),"/","Div"),",","-"),"(","-"),")",""),"+","plus"),"--","-")," ",""),"&amp;","-")))</f>
        <v>ACTRIS_vocab:methanediolnumberconcentration</v>
      </c>
      <c r="B392" s="23" t="s">
        <v>957</v>
      </c>
      <c r="C392" s="24"/>
      <c r="D392" s="19" t="s">
        <v>958</v>
      </c>
      <c r="E392" s="20" t="s">
        <v>72</v>
      </c>
      <c r="F392" s="24"/>
      <c r="G392" s="24"/>
      <c r="H392" s="24"/>
      <c r="I392" s="21" t="s">
        <v>85</v>
      </c>
      <c r="J392" s="23" t="s">
        <v>959</v>
      </c>
      <c r="K392" s="21" t="s">
        <v>76</v>
      </c>
      <c r="L392" s="24"/>
      <c r="M392" s="25"/>
      <c r="N392" s="22" t="s">
        <v>79</v>
      </c>
      <c r="O392" s="24"/>
      <c r="P392" s="19"/>
    </row>
    <row r="393" customFormat="false" ht="15" hidden="false" customHeight="true" outlineLevel="0" collapsed="false">
      <c r="A393" s="18" t="str">
        <f aca="false">IF(ISBLANK($B393),"",$B$2 &amp; ":" &amp; (SUBSTITUTE(SUBSTITUTE(SUBSTITUTE(SUBSTITUTE(SUBSTITUTE(SUBSTITUTE(SUBSTITUTE(SUBSTITUTE(SUBSTITUTE(B393," ",""),"/","Div"),",","-"),"(","-"),")",""),"+","plus"),"--","-")," ",""),"&amp;","-")))</f>
        <v>ACTRIS_vocab:methanediolmassconcentration</v>
      </c>
      <c r="B393" s="23" t="s">
        <v>960</v>
      </c>
      <c r="C393" s="24"/>
      <c r="D393" s="19" t="s">
        <v>961</v>
      </c>
      <c r="E393" s="20" t="s">
        <v>72</v>
      </c>
      <c r="F393" s="24"/>
      <c r="G393" s="24"/>
      <c r="H393" s="24"/>
      <c r="I393" s="21" t="s">
        <v>89</v>
      </c>
      <c r="J393" s="23" t="s">
        <v>959</v>
      </c>
      <c r="K393" s="21" t="s">
        <v>76</v>
      </c>
      <c r="L393" s="24"/>
      <c r="M393" s="25"/>
      <c r="N393" s="22" t="s">
        <v>79</v>
      </c>
      <c r="O393" s="24"/>
      <c r="P393" s="19"/>
    </row>
    <row r="394" customFormat="false" ht="15" hidden="false" customHeight="true" outlineLevel="0" collapsed="false">
      <c r="A394" s="18" t="str">
        <f aca="false">IF(ISBLANK($B394),"",$B$2 &amp; ":" &amp; (SUBSTITUTE(SUBSTITUTE(SUBSTITUTE(SUBSTITUTE(SUBSTITUTE(SUBSTITUTE(SUBSTITUTE(SUBSTITUTE(SUBSTITUTE(B394," ",""),"/","Div"),",","-"),"(","-"),")",""),"+","plus"),"--","-")," ",""),"&amp;","-")))</f>
        <v>ACTRIS_vocab:methanediolamountfraction</v>
      </c>
      <c r="B394" s="23" t="s">
        <v>962</v>
      </c>
      <c r="C394" s="24"/>
      <c r="D394" s="23" t="s">
        <v>963</v>
      </c>
      <c r="E394" s="20" t="s">
        <v>72</v>
      </c>
      <c r="F394" s="24"/>
      <c r="G394" s="24"/>
      <c r="H394" s="24"/>
      <c r="I394" s="21" t="s">
        <v>82</v>
      </c>
      <c r="J394" s="23" t="s">
        <v>959</v>
      </c>
      <c r="K394" s="21" t="s">
        <v>76</v>
      </c>
      <c r="L394" s="24"/>
      <c r="M394" s="25"/>
      <c r="N394" s="22" t="s">
        <v>79</v>
      </c>
      <c r="O394" s="24"/>
      <c r="P394" s="19"/>
    </row>
    <row r="395" customFormat="false" ht="15" hidden="false" customHeight="true" outlineLevel="0" collapsed="false">
      <c r="A395" s="18" t="str">
        <f aca="false">IF(ISBLANK($B395),"",$B$2 &amp; ":" &amp; (SUBSTITUTE(SUBSTITUTE(SUBSTITUTE(SUBSTITUTE(SUBSTITUTE(SUBSTITUTE(SUBSTITUTE(SUBSTITUTE(SUBSTITUTE(B395," ",""),"/","Div"),",","-"),"(","-"),")",""),"+","plus"),"--","-")," ",""),"&amp;","-")))</f>
        <v>ACTRIS_vocab:2-propen-1-olnumberconcentration</v>
      </c>
      <c r="B395" s="23" t="s">
        <v>964</v>
      </c>
      <c r="C395" s="24"/>
      <c r="D395" s="19" t="s">
        <v>965</v>
      </c>
      <c r="E395" s="20" t="s">
        <v>72</v>
      </c>
      <c r="F395" s="24"/>
      <c r="G395" s="24"/>
      <c r="H395" s="24"/>
      <c r="I395" s="21" t="s">
        <v>85</v>
      </c>
      <c r="J395" s="23" t="s">
        <v>966</v>
      </c>
      <c r="K395" s="21" t="s">
        <v>76</v>
      </c>
      <c r="L395" s="24"/>
      <c r="M395" s="25"/>
      <c r="N395" s="22" t="s">
        <v>79</v>
      </c>
      <c r="O395" s="24"/>
      <c r="P395" s="19"/>
    </row>
    <row r="396" customFormat="false" ht="15" hidden="false" customHeight="true" outlineLevel="0" collapsed="false">
      <c r="A396" s="18" t="str">
        <f aca="false">IF(ISBLANK($B396),"",$B$2 &amp; ":" &amp; (SUBSTITUTE(SUBSTITUTE(SUBSTITUTE(SUBSTITUTE(SUBSTITUTE(SUBSTITUTE(SUBSTITUTE(SUBSTITUTE(SUBSTITUTE(B396," ",""),"/","Div"),",","-"),"(","-"),")",""),"+","plus"),"--","-")," ",""),"&amp;","-")))</f>
        <v>ACTRIS_vocab:2-propen-1-olmassconcentration</v>
      </c>
      <c r="B396" s="23" t="s">
        <v>967</v>
      </c>
      <c r="C396" s="24"/>
      <c r="D396" s="19" t="s">
        <v>968</v>
      </c>
      <c r="E396" s="20" t="s">
        <v>72</v>
      </c>
      <c r="F396" s="24"/>
      <c r="G396" s="24"/>
      <c r="H396" s="24"/>
      <c r="I396" s="21" t="s">
        <v>89</v>
      </c>
      <c r="J396" s="23" t="s">
        <v>966</v>
      </c>
      <c r="K396" s="21" t="s">
        <v>76</v>
      </c>
      <c r="L396" s="24"/>
      <c r="M396" s="25"/>
      <c r="N396" s="22" t="s">
        <v>79</v>
      </c>
      <c r="O396" s="24"/>
      <c r="P396" s="19"/>
    </row>
    <row r="397" customFormat="false" ht="15" hidden="false" customHeight="true" outlineLevel="0" collapsed="false">
      <c r="A397" s="18" t="str">
        <f aca="false">IF(ISBLANK($B397),"",$B$2 &amp; ":" &amp; (SUBSTITUTE(SUBSTITUTE(SUBSTITUTE(SUBSTITUTE(SUBSTITUTE(SUBSTITUTE(SUBSTITUTE(SUBSTITUTE(SUBSTITUTE(B397," ",""),"/","Div"),",","-"),"(","-"),")",""),"+","plus"),"--","-")," ",""),"&amp;","-")))</f>
        <v>ACTRIS_vocab:2-propen-1-olamountfraction</v>
      </c>
      <c r="B397" s="23" t="s">
        <v>969</v>
      </c>
      <c r="C397" s="24"/>
      <c r="D397" s="23" t="s">
        <v>970</v>
      </c>
      <c r="E397" s="20" t="s">
        <v>72</v>
      </c>
      <c r="F397" s="24"/>
      <c r="G397" s="24"/>
      <c r="H397" s="24"/>
      <c r="I397" s="21" t="s">
        <v>82</v>
      </c>
      <c r="J397" s="23" t="s">
        <v>966</v>
      </c>
      <c r="K397" s="21" t="s">
        <v>76</v>
      </c>
      <c r="L397" s="24"/>
      <c r="M397" s="25"/>
      <c r="N397" s="22" t="s">
        <v>79</v>
      </c>
      <c r="O397" s="24"/>
      <c r="P397" s="19"/>
    </row>
    <row r="398" customFormat="false" ht="15" hidden="false" customHeight="true" outlineLevel="0" collapsed="false">
      <c r="A398" s="18" t="str">
        <f aca="false">IF(ISBLANK($B398),"",$B$2 &amp; ":" &amp; (SUBSTITUTE(SUBSTITUTE(SUBSTITUTE(SUBSTITUTE(SUBSTITUTE(SUBSTITUTE(SUBSTITUTE(SUBSTITUTE(SUBSTITUTE(B398," ",""),"/","Div"),",","-"),"(","-"),")",""),"+","plus"),"--","-")," ",""),"&amp;","-")))</f>
        <v>ACTRIS_vocab:n-butanolnumberconcentration</v>
      </c>
      <c r="B398" s="23" t="s">
        <v>971</v>
      </c>
      <c r="C398" s="24"/>
      <c r="D398" s="19" t="s">
        <v>972</v>
      </c>
      <c r="E398" s="20" t="s">
        <v>72</v>
      </c>
      <c r="F398" s="24"/>
      <c r="G398" s="24"/>
      <c r="H398" s="24"/>
      <c r="I398" s="21" t="s">
        <v>85</v>
      </c>
      <c r="J398" s="23" t="s">
        <v>973</v>
      </c>
      <c r="K398" s="21" t="s">
        <v>76</v>
      </c>
      <c r="L398" s="24"/>
      <c r="M398" s="25"/>
      <c r="N398" s="22" t="s">
        <v>79</v>
      </c>
      <c r="O398" s="24"/>
      <c r="P398" s="19"/>
    </row>
    <row r="399" customFormat="false" ht="15" hidden="false" customHeight="true" outlineLevel="0" collapsed="false">
      <c r="A399" s="18" t="str">
        <f aca="false">IF(ISBLANK($B399),"",$B$2 &amp; ":" &amp; (SUBSTITUTE(SUBSTITUTE(SUBSTITUTE(SUBSTITUTE(SUBSTITUTE(SUBSTITUTE(SUBSTITUTE(SUBSTITUTE(SUBSTITUTE(B399," ",""),"/","Div"),",","-"),"(","-"),")",""),"+","plus"),"--","-")," ",""),"&amp;","-")))</f>
        <v>ACTRIS_vocab:n-butanolmassconcentration</v>
      </c>
      <c r="B399" s="23" t="s">
        <v>974</v>
      </c>
      <c r="C399" s="24"/>
      <c r="D399" s="19" t="s">
        <v>975</v>
      </c>
      <c r="E399" s="20" t="s">
        <v>72</v>
      </c>
      <c r="F399" s="24"/>
      <c r="G399" s="24"/>
      <c r="H399" s="24"/>
      <c r="I399" s="21" t="s">
        <v>89</v>
      </c>
      <c r="J399" s="23" t="s">
        <v>973</v>
      </c>
      <c r="K399" s="21" t="s">
        <v>76</v>
      </c>
      <c r="L399" s="24"/>
      <c r="M399" s="25"/>
      <c r="N399" s="22" t="s">
        <v>79</v>
      </c>
      <c r="O399" s="24"/>
      <c r="P399" s="19"/>
    </row>
    <row r="400" customFormat="false" ht="15" hidden="false" customHeight="true" outlineLevel="0" collapsed="false">
      <c r="A400" s="18" t="str">
        <f aca="false">IF(ISBLANK($B400),"",$B$2 &amp; ":" &amp; (SUBSTITUTE(SUBSTITUTE(SUBSTITUTE(SUBSTITUTE(SUBSTITUTE(SUBSTITUTE(SUBSTITUTE(SUBSTITUTE(SUBSTITUTE(B400," ",""),"/","Div"),",","-"),"(","-"),")",""),"+","plus"),"--","-")," ",""),"&amp;","-")))</f>
        <v>ACTRIS_vocab:n-butanolamountfraction</v>
      </c>
      <c r="B400" s="23" t="s">
        <v>976</v>
      </c>
      <c r="C400" s="24"/>
      <c r="D400" s="23" t="s">
        <v>977</v>
      </c>
      <c r="E400" s="20" t="s">
        <v>72</v>
      </c>
      <c r="F400" s="24"/>
      <c r="G400" s="24"/>
      <c r="H400" s="24"/>
      <c r="I400" s="21" t="s">
        <v>82</v>
      </c>
      <c r="J400" s="23" t="s">
        <v>973</v>
      </c>
      <c r="K400" s="21" t="s">
        <v>76</v>
      </c>
      <c r="L400" s="24"/>
      <c r="M400" s="25"/>
      <c r="N400" s="22" t="s">
        <v>79</v>
      </c>
      <c r="O400" s="24"/>
      <c r="P400" s="19"/>
    </row>
    <row r="401" customFormat="false" ht="15" hidden="false" customHeight="true" outlineLevel="0" collapsed="false">
      <c r="A401" s="18" t="str">
        <f aca="false">IF(ISBLANK($B401),"",$B$2 &amp; ":" &amp; (SUBSTITUTE(SUBSTITUTE(SUBSTITUTE(SUBSTITUTE(SUBSTITUTE(SUBSTITUTE(SUBSTITUTE(SUBSTITUTE(SUBSTITUTE(B401," ",""),"/","Div"),",","-"),"(","-"),")",""),"+","plus"),"--","-")," ",""),"&amp;","-")))</f>
        <v>ACTRIS_vocab:2-methyl-1-propanolnumberconcentration</v>
      </c>
      <c r="B401" s="23" t="s">
        <v>978</v>
      </c>
      <c r="C401" s="24"/>
      <c r="D401" s="19" t="s">
        <v>979</v>
      </c>
      <c r="E401" s="20" t="s">
        <v>72</v>
      </c>
      <c r="F401" s="24"/>
      <c r="G401" s="24"/>
      <c r="H401" s="24"/>
      <c r="I401" s="21" t="s">
        <v>85</v>
      </c>
      <c r="J401" s="23" t="s">
        <v>980</v>
      </c>
      <c r="K401" s="21" t="s">
        <v>76</v>
      </c>
      <c r="L401" s="24"/>
      <c r="M401" s="25"/>
      <c r="N401" s="22" t="s">
        <v>79</v>
      </c>
      <c r="O401" s="24"/>
      <c r="P401" s="19"/>
    </row>
    <row r="402" customFormat="false" ht="15" hidden="false" customHeight="true" outlineLevel="0" collapsed="false">
      <c r="A402" s="18" t="str">
        <f aca="false">IF(ISBLANK($B402),"",$B$2 &amp; ":" &amp; (SUBSTITUTE(SUBSTITUTE(SUBSTITUTE(SUBSTITUTE(SUBSTITUTE(SUBSTITUTE(SUBSTITUTE(SUBSTITUTE(SUBSTITUTE(B402," ",""),"/","Div"),",","-"),"(","-"),")",""),"+","plus"),"--","-")," ",""),"&amp;","-")))</f>
        <v>ACTRIS_vocab:2-methyl-1-propanolmassconcentration</v>
      </c>
      <c r="B402" s="23" t="s">
        <v>981</v>
      </c>
      <c r="C402" s="24"/>
      <c r="D402" s="19" t="s">
        <v>982</v>
      </c>
      <c r="E402" s="20" t="s">
        <v>72</v>
      </c>
      <c r="F402" s="24"/>
      <c r="G402" s="24"/>
      <c r="H402" s="24"/>
      <c r="I402" s="21" t="s">
        <v>89</v>
      </c>
      <c r="J402" s="23" t="s">
        <v>980</v>
      </c>
      <c r="K402" s="21" t="s">
        <v>76</v>
      </c>
      <c r="L402" s="24"/>
      <c r="M402" s="25"/>
      <c r="N402" s="22" t="s">
        <v>79</v>
      </c>
      <c r="O402" s="24"/>
      <c r="P402" s="19"/>
    </row>
    <row r="403" customFormat="false" ht="15" hidden="false" customHeight="true" outlineLevel="0" collapsed="false">
      <c r="A403" s="18" t="str">
        <f aca="false">IF(ISBLANK($B403),"",$B$2 &amp; ":" &amp; (SUBSTITUTE(SUBSTITUTE(SUBSTITUTE(SUBSTITUTE(SUBSTITUTE(SUBSTITUTE(SUBSTITUTE(SUBSTITUTE(SUBSTITUTE(B403," ",""),"/","Div"),",","-"),"(","-"),")",""),"+","plus"),"--","-")," ",""),"&amp;","-")))</f>
        <v>ACTRIS_vocab:2-methyl-1-propanolamountfraction</v>
      </c>
      <c r="B403" s="23" t="s">
        <v>983</v>
      </c>
      <c r="C403" s="24"/>
      <c r="D403" s="23" t="s">
        <v>984</v>
      </c>
      <c r="E403" s="20" t="s">
        <v>72</v>
      </c>
      <c r="F403" s="24"/>
      <c r="G403" s="24"/>
      <c r="H403" s="24"/>
      <c r="I403" s="21" t="s">
        <v>82</v>
      </c>
      <c r="J403" s="23" t="s">
        <v>980</v>
      </c>
      <c r="K403" s="21" t="s">
        <v>76</v>
      </c>
      <c r="L403" s="24"/>
      <c r="M403" s="25"/>
      <c r="N403" s="22" t="s">
        <v>79</v>
      </c>
      <c r="O403" s="24"/>
      <c r="P403" s="19"/>
    </row>
    <row r="404" customFormat="false" ht="15" hidden="false" customHeight="true" outlineLevel="0" collapsed="false">
      <c r="A404" s="18" t="str">
        <f aca="false">IF(ISBLANK($B404),"",$B$2 &amp; ":" &amp; (SUBSTITUTE(SUBSTITUTE(SUBSTITUTE(SUBSTITUTE(SUBSTITUTE(SUBSTITUTE(SUBSTITUTE(SUBSTITUTE(SUBSTITUTE(B404," ",""),"/","Div"),",","-"),"(","-"),")",""),"+","plus"),"--","-")," ",""),"&amp;","-")))</f>
        <v>ACTRIS_vocab:1-pentanolnumberconcentration</v>
      </c>
      <c r="B404" s="23" t="s">
        <v>985</v>
      </c>
      <c r="C404" s="24"/>
      <c r="D404" s="19" t="s">
        <v>986</v>
      </c>
      <c r="E404" s="20" t="s">
        <v>72</v>
      </c>
      <c r="F404" s="24"/>
      <c r="G404" s="24"/>
      <c r="H404" s="24"/>
      <c r="I404" s="21" t="s">
        <v>85</v>
      </c>
      <c r="J404" s="23" t="s">
        <v>987</v>
      </c>
      <c r="K404" s="21" t="s">
        <v>76</v>
      </c>
      <c r="L404" s="24"/>
      <c r="M404" s="25"/>
      <c r="N404" s="22" t="s">
        <v>79</v>
      </c>
      <c r="O404" s="24"/>
      <c r="P404" s="19"/>
    </row>
    <row r="405" customFormat="false" ht="15" hidden="false" customHeight="true" outlineLevel="0" collapsed="false">
      <c r="A405" s="18" t="str">
        <f aca="false">IF(ISBLANK($B405),"",$B$2 &amp; ":" &amp; (SUBSTITUTE(SUBSTITUTE(SUBSTITUTE(SUBSTITUTE(SUBSTITUTE(SUBSTITUTE(SUBSTITUTE(SUBSTITUTE(SUBSTITUTE(B405," ",""),"/","Div"),",","-"),"(","-"),")",""),"+","plus"),"--","-")," ",""),"&amp;","-")))</f>
        <v>ACTRIS_vocab:1-pentanolmassconcentration</v>
      </c>
      <c r="B405" s="23" t="s">
        <v>988</v>
      </c>
      <c r="C405" s="24"/>
      <c r="D405" s="19" t="s">
        <v>989</v>
      </c>
      <c r="E405" s="20" t="s">
        <v>72</v>
      </c>
      <c r="F405" s="24"/>
      <c r="G405" s="24"/>
      <c r="H405" s="24"/>
      <c r="I405" s="21" t="s">
        <v>89</v>
      </c>
      <c r="J405" s="23" t="s">
        <v>987</v>
      </c>
      <c r="K405" s="21" t="s">
        <v>76</v>
      </c>
      <c r="L405" s="24"/>
      <c r="M405" s="25"/>
      <c r="N405" s="22" t="s">
        <v>79</v>
      </c>
      <c r="O405" s="24"/>
      <c r="P405" s="19"/>
    </row>
    <row r="406" customFormat="false" ht="15" hidden="false" customHeight="true" outlineLevel="0" collapsed="false">
      <c r="A406" s="18" t="str">
        <f aca="false">IF(ISBLANK($B406),"",$B$2 &amp; ":" &amp; (SUBSTITUTE(SUBSTITUTE(SUBSTITUTE(SUBSTITUTE(SUBSTITUTE(SUBSTITUTE(SUBSTITUTE(SUBSTITUTE(SUBSTITUTE(B406," ",""),"/","Div"),",","-"),"(","-"),")",""),"+","plus"),"--","-")," ",""),"&amp;","-")))</f>
        <v>ACTRIS_vocab:1-pentanolamountfraction</v>
      </c>
      <c r="B406" s="23" t="s">
        <v>990</v>
      </c>
      <c r="C406" s="24"/>
      <c r="D406" s="23" t="s">
        <v>991</v>
      </c>
      <c r="E406" s="20" t="s">
        <v>72</v>
      </c>
      <c r="F406" s="24"/>
      <c r="G406" s="24"/>
      <c r="H406" s="24"/>
      <c r="I406" s="21" t="s">
        <v>82</v>
      </c>
      <c r="J406" s="23" t="s">
        <v>987</v>
      </c>
      <c r="K406" s="21" t="s">
        <v>76</v>
      </c>
      <c r="L406" s="24"/>
      <c r="M406" s="25"/>
      <c r="N406" s="22" t="s">
        <v>79</v>
      </c>
      <c r="O406" s="24"/>
      <c r="P406" s="19"/>
    </row>
    <row r="407" customFormat="false" ht="15" hidden="false" customHeight="true" outlineLevel="0" collapsed="false">
      <c r="A407" s="18" t="str">
        <f aca="false">IF(ISBLANK($B407),"",$B$2 &amp; ":" &amp; (SUBSTITUTE(SUBSTITUTE(SUBSTITUTE(SUBSTITUTE(SUBSTITUTE(SUBSTITUTE(SUBSTITUTE(SUBSTITUTE(SUBSTITUTE(B407," ",""),"/","Div"),",","-"),"(","-"),")",""),"+","plus"),"--","-")," ",""),"&amp;","-")))</f>
        <v>ACTRIS_vocab:2-pentanolnumberconcentration</v>
      </c>
      <c r="B407" s="23" t="s">
        <v>992</v>
      </c>
      <c r="C407" s="24"/>
      <c r="D407" s="19" t="s">
        <v>993</v>
      </c>
      <c r="E407" s="20" t="s">
        <v>72</v>
      </c>
      <c r="F407" s="24"/>
      <c r="G407" s="24"/>
      <c r="H407" s="24"/>
      <c r="I407" s="21" t="s">
        <v>85</v>
      </c>
      <c r="J407" s="23" t="s">
        <v>994</v>
      </c>
      <c r="K407" s="21" t="s">
        <v>76</v>
      </c>
      <c r="L407" s="24"/>
      <c r="M407" s="25"/>
      <c r="N407" s="22" t="s">
        <v>79</v>
      </c>
      <c r="O407" s="24"/>
      <c r="P407" s="19"/>
    </row>
    <row r="408" customFormat="false" ht="15" hidden="false" customHeight="true" outlineLevel="0" collapsed="false">
      <c r="A408" s="18" t="str">
        <f aca="false">IF(ISBLANK($B408),"",$B$2 &amp; ":" &amp; (SUBSTITUTE(SUBSTITUTE(SUBSTITUTE(SUBSTITUTE(SUBSTITUTE(SUBSTITUTE(SUBSTITUTE(SUBSTITUTE(SUBSTITUTE(B408," ",""),"/","Div"),",","-"),"(","-"),")",""),"+","plus"),"--","-")," ",""),"&amp;","-")))</f>
        <v>ACTRIS_vocab:2-pentanolmassconcentration</v>
      </c>
      <c r="B408" s="23" t="s">
        <v>995</v>
      </c>
      <c r="C408" s="24"/>
      <c r="D408" s="19" t="s">
        <v>996</v>
      </c>
      <c r="E408" s="20" t="s">
        <v>72</v>
      </c>
      <c r="F408" s="24"/>
      <c r="G408" s="24"/>
      <c r="H408" s="24"/>
      <c r="I408" s="21" t="s">
        <v>89</v>
      </c>
      <c r="J408" s="23" t="s">
        <v>994</v>
      </c>
      <c r="K408" s="21" t="s">
        <v>76</v>
      </c>
      <c r="L408" s="24"/>
      <c r="M408" s="25"/>
      <c r="N408" s="22" t="s">
        <v>79</v>
      </c>
      <c r="O408" s="24"/>
      <c r="P408" s="19"/>
    </row>
    <row r="409" customFormat="false" ht="15" hidden="false" customHeight="true" outlineLevel="0" collapsed="false">
      <c r="A409" s="18" t="str">
        <f aca="false">IF(ISBLANK($B409),"",$B$2 &amp; ":" &amp; (SUBSTITUTE(SUBSTITUTE(SUBSTITUTE(SUBSTITUTE(SUBSTITUTE(SUBSTITUTE(SUBSTITUTE(SUBSTITUTE(SUBSTITUTE(B409," ",""),"/","Div"),",","-"),"(","-"),")",""),"+","plus"),"--","-")," ",""),"&amp;","-")))</f>
        <v>ACTRIS_vocab:2-pentanolamountfraction</v>
      </c>
      <c r="B409" s="23" t="s">
        <v>997</v>
      </c>
      <c r="C409" s="24"/>
      <c r="D409" s="23" t="s">
        <v>998</v>
      </c>
      <c r="E409" s="20" t="s">
        <v>72</v>
      </c>
      <c r="F409" s="24"/>
      <c r="G409" s="24"/>
      <c r="H409" s="24"/>
      <c r="I409" s="21" t="s">
        <v>82</v>
      </c>
      <c r="J409" s="23" t="s">
        <v>994</v>
      </c>
      <c r="K409" s="21" t="s">
        <v>76</v>
      </c>
      <c r="L409" s="24"/>
      <c r="M409" s="25"/>
      <c r="N409" s="22" t="s">
        <v>79</v>
      </c>
      <c r="O409" s="24"/>
      <c r="P409" s="19"/>
    </row>
    <row r="410" customFormat="false" ht="15" hidden="false" customHeight="true" outlineLevel="0" collapsed="false">
      <c r="A410" s="18" t="str">
        <f aca="false">IF(ISBLANK($B410),"",$B$2 &amp; ":" &amp; (SUBSTITUTE(SUBSTITUTE(SUBSTITUTE(SUBSTITUTE(SUBSTITUTE(SUBSTITUTE(SUBSTITUTE(SUBSTITUTE(SUBSTITUTE(B410," ",""),"/","Div"),",","-"),"(","-"),")",""),"+","plus"),"--","-")," ",""),"&amp;","-")))</f>
        <v>ACTRIS_vocab:3-pentanolnumberconcentration</v>
      </c>
      <c r="B410" s="23" t="s">
        <v>999</v>
      </c>
      <c r="C410" s="24"/>
      <c r="D410" s="19" t="s">
        <v>1000</v>
      </c>
      <c r="E410" s="20" t="s">
        <v>72</v>
      </c>
      <c r="F410" s="24"/>
      <c r="G410" s="24"/>
      <c r="H410" s="24"/>
      <c r="I410" s="21" t="s">
        <v>85</v>
      </c>
      <c r="J410" s="23" t="s">
        <v>1001</v>
      </c>
      <c r="K410" s="21" t="s">
        <v>76</v>
      </c>
      <c r="L410" s="24"/>
      <c r="M410" s="25"/>
      <c r="N410" s="22" t="s">
        <v>79</v>
      </c>
      <c r="O410" s="24"/>
      <c r="P410" s="19"/>
    </row>
    <row r="411" customFormat="false" ht="15" hidden="false" customHeight="true" outlineLevel="0" collapsed="false">
      <c r="A411" s="18" t="str">
        <f aca="false">IF(ISBLANK($B411),"",$B$2 &amp; ":" &amp; (SUBSTITUTE(SUBSTITUTE(SUBSTITUTE(SUBSTITUTE(SUBSTITUTE(SUBSTITUTE(SUBSTITUTE(SUBSTITUTE(SUBSTITUTE(B411," ",""),"/","Div"),",","-"),"(","-"),")",""),"+","plus"),"--","-")," ",""),"&amp;","-")))</f>
        <v>ACTRIS_vocab:3-pentanolmassconcentration</v>
      </c>
      <c r="B411" s="23" t="s">
        <v>1002</v>
      </c>
      <c r="C411" s="24"/>
      <c r="D411" s="19" t="s">
        <v>1003</v>
      </c>
      <c r="E411" s="20" t="s">
        <v>72</v>
      </c>
      <c r="F411" s="24"/>
      <c r="G411" s="24"/>
      <c r="H411" s="24"/>
      <c r="I411" s="21" t="s">
        <v>89</v>
      </c>
      <c r="J411" s="23" t="s">
        <v>1001</v>
      </c>
      <c r="K411" s="21" t="s">
        <v>76</v>
      </c>
      <c r="L411" s="24"/>
      <c r="M411" s="25"/>
      <c r="N411" s="22" t="s">
        <v>79</v>
      </c>
      <c r="O411" s="24"/>
      <c r="P411" s="19"/>
    </row>
    <row r="412" customFormat="false" ht="15" hidden="false" customHeight="true" outlineLevel="0" collapsed="false">
      <c r="A412" s="18" t="str">
        <f aca="false">IF(ISBLANK($B412),"",$B$2 &amp; ":" &amp; (SUBSTITUTE(SUBSTITUTE(SUBSTITUTE(SUBSTITUTE(SUBSTITUTE(SUBSTITUTE(SUBSTITUTE(SUBSTITUTE(SUBSTITUTE(B412," ",""),"/","Div"),",","-"),"(","-"),")",""),"+","plus"),"--","-")," ",""),"&amp;","-")))</f>
        <v>ACTRIS_vocab:3-pentanolamountfraction</v>
      </c>
      <c r="B412" s="23" t="s">
        <v>1004</v>
      </c>
      <c r="C412" s="24"/>
      <c r="D412" s="23" t="s">
        <v>1005</v>
      </c>
      <c r="E412" s="20" t="s">
        <v>72</v>
      </c>
      <c r="F412" s="24"/>
      <c r="G412" s="24"/>
      <c r="H412" s="24"/>
      <c r="I412" s="21" t="s">
        <v>82</v>
      </c>
      <c r="J412" s="23" t="s">
        <v>1001</v>
      </c>
      <c r="K412" s="21" t="s">
        <v>76</v>
      </c>
      <c r="L412" s="24"/>
      <c r="M412" s="25"/>
      <c r="N412" s="22" t="s">
        <v>79</v>
      </c>
      <c r="O412" s="24"/>
      <c r="P412" s="19"/>
    </row>
    <row r="413" customFormat="false" ht="15" hidden="false" customHeight="true" outlineLevel="0" collapsed="false">
      <c r="A413" s="18" t="str">
        <f aca="false">IF(ISBLANK($B413),"",$B$2 &amp; ":" &amp; (SUBSTITUTE(SUBSTITUTE(SUBSTITUTE(SUBSTITUTE(SUBSTITUTE(SUBSTITUTE(SUBSTITUTE(SUBSTITUTE(SUBSTITUTE(B413," ",""),"/","Div"),",","-"),"(","-"),")",""),"+","plus"),"--","-")," ",""),"&amp;","-")))</f>
        <v>ACTRIS_vocab:1-penten-3-olnumberconcentration</v>
      </c>
      <c r="B413" s="23" t="s">
        <v>1006</v>
      </c>
      <c r="C413" s="24"/>
      <c r="D413" s="19" t="s">
        <v>1007</v>
      </c>
      <c r="E413" s="20" t="s">
        <v>72</v>
      </c>
      <c r="F413" s="24"/>
      <c r="G413" s="24"/>
      <c r="H413" s="24"/>
      <c r="I413" s="21" t="s">
        <v>85</v>
      </c>
      <c r="J413" s="23" t="s">
        <v>1008</v>
      </c>
      <c r="K413" s="21" t="s">
        <v>76</v>
      </c>
      <c r="L413" s="24"/>
      <c r="M413" s="25"/>
      <c r="N413" s="22" t="s">
        <v>79</v>
      </c>
      <c r="O413" s="24"/>
      <c r="P413" s="19"/>
    </row>
    <row r="414" customFormat="false" ht="15" hidden="false" customHeight="true" outlineLevel="0" collapsed="false">
      <c r="A414" s="18" t="str">
        <f aca="false">IF(ISBLANK($B414),"",$B$2 &amp; ":" &amp; (SUBSTITUTE(SUBSTITUTE(SUBSTITUTE(SUBSTITUTE(SUBSTITUTE(SUBSTITUTE(SUBSTITUTE(SUBSTITUTE(SUBSTITUTE(B414," ",""),"/","Div"),",","-"),"(","-"),")",""),"+","plus"),"--","-")," ",""),"&amp;","-")))</f>
        <v>ACTRIS_vocab:1-penten-3-olmassconcentration</v>
      </c>
      <c r="B414" s="23" t="s">
        <v>1009</v>
      </c>
      <c r="C414" s="24"/>
      <c r="D414" s="19" t="s">
        <v>1010</v>
      </c>
      <c r="E414" s="20" t="s">
        <v>72</v>
      </c>
      <c r="F414" s="24"/>
      <c r="G414" s="24"/>
      <c r="H414" s="24"/>
      <c r="I414" s="21" t="s">
        <v>89</v>
      </c>
      <c r="J414" s="23" t="s">
        <v>1008</v>
      </c>
      <c r="K414" s="21" t="s">
        <v>76</v>
      </c>
      <c r="L414" s="24"/>
      <c r="M414" s="25"/>
      <c r="N414" s="22" t="s">
        <v>79</v>
      </c>
      <c r="O414" s="24"/>
      <c r="P414" s="19"/>
    </row>
    <row r="415" customFormat="false" ht="15" hidden="false" customHeight="true" outlineLevel="0" collapsed="false">
      <c r="A415" s="18" t="str">
        <f aca="false">IF(ISBLANK($B415),"",$B$2 &amp; ":" &amp; (SUBSTITUTE(SUBSTITUTE(SUBSTITUTE(SUBSTITUTE(SUBSTITUTE(SUBSTITUTE(SUBSTITUTE(SUBSTITUTE(SUBSTITUTE(B415," ",""),"/","Div"),",","-"),"(","-"),")",""),"+","plus"),"--","-")," ",""),"&amp;","-")))</f>
        <v>ACTRIS_vocab:1-penten-3-olamountfraction</v>
      </c>
      <c r="B415" s="23" t="s">
        <v>1011</v>
      </c>
      <c r="C415" s="24"/>
      <c r="D415" s="23" t="s">
        <v>1012</v>
      </c>
      <c r="E415" s="20" t="s">
        <v>72</v>
      </c>
      <c r="F415" s="24"/>
      <c r="G415" s="24"/>
      <c r="H415" s="24"/>
      <c r="I415" s="21" t="s">
        <v>82</v>
      </c>
      <c r="J415" s="23" t="s">
        <v>1008</v>
      </c>
      <c r="K415" s="21" t="s">
        <v>76</v>
      </c>
      <c r="L415" s="24"/>
      <c r="M415" s="25"/>
      <c r="N415" s="22" t="s">
        <v>79</v>
      </c>
      <c r="O415" s="24"/>
      <c r="P415" s="19"/>
    </row>
    <row r="416" customFormat="false" ht="15" hidden="false" customHeight="true" outlineLevel="0" collapsed="false">
      <c r="A416" s="18" t="str">
        <f aca="false">IF(ISBLANK($B416),"",$B$2 &amp; ":" &amp; (SUBSTITUTE(SUBSTITUTE(SUBSTITUTE(SUBSTITUTE(SUBSTITUTE(SUBSTITUTE(SUBSTITUTE(SUBSTITUTE(SUBSTITUTE(B416," ",""),"/","Div"),",","-"),"(","-"),")",""),"+","plus"),"--","-")," ",""),"&amp;","-")))</f>
        <v>ACTRIS_vocab:-E-2-penten-1-olnumberconcentration</v>
      </c>
      <c r="B416" s="23" t="s">
        <v>1013</v>
      </c>
      <c r="C416" s="24"/>
      <c r="D416" s="19" t="s">
        <v>1014</v>
      </c>
      <c r="E416" s="20" t="s">
        <v>72</v>
      </c>
      <c r="F416" s="24"/>
      <c r="G416" s="24"/>
      <c r="H416" s="24"/>
      <c r="I416" s="21" t="s">
        <v>85</v>
      </c>
      <c r="J416" s="23" t="s">
        <v>1015</v>
      </c>
      <c r="K416" s="21" t="s">
        <v>76</v>
      </c>
      <c r="L416" s="24"/>
      <c r="M416" s="25"/>
      <c r="N416" s="22" t="s">
        <v>79</v>
      </c>
      <c r="O416" s="24"/>
      <c r="P416" s="19"/>
    </row>
    <row r="417" customFormat="false" ht="15" hidden="false" customHeight="true" outlineLevel="0" collapsed="false">
      <c r="A417" s="18" t="str">
        <f aca="false">IF(ISBLANK($B417),"",$B$2 &amp; ":" &amp; (SUBSTITUTE(SUBSTITUTE(SUBSTITUTE(SUBSTITUTE(SUBSTITUTE(SUBSTITUTE(SUBSTITUTE(SUBSTITUTE(SUBSTITUTE(B417," ",""),"/","Div"),",","-"),"(","-"),")",""),"+","plus"),"--","-")," ",""),"&amp;","-")))</f>
        <v>ACTRIS_vocab:-E-2-penten-1-olmassconcentration</v>
      </c>
      <c r="B417" s="23" t="s">
        <v>1016</v>
      </c>
      <c r="C417" s="24"/>
      <c r="D417" s="19" t="s">
        <v>1017</v>
      </c>
      <c r="E417" s="20" t="s">
        <v>72</v>
      </c>
      <c r="F417" s="24"/>
      <c r="G417" s="24"/>
      <c r="H417" s="24"/>
      <c r="I417" s="21" t="s">
        <v>89</v>
      </c>
      <c r="J417" s="23" t="s">
        <v>1015</v>
      </c>
      <c r="K417" s="21" t="s">
        <v>76</v>
      </c>
      <c r="L417" s="24"/>
      <c r="M417" s="25"/>
      <c r="N417" s="22" t="s">
        <v>79</v>
      </c>
      <c r="O417" s="24"/>
      <c r="P417" s="19"/>
    </row>
    <row r="418" customFormat="false" ht="15" hidden="false" customHeight="true" outlineLevel="0" collapsed="false">
      <c r="A418" s="18" t="str">
        <f aca="false">IF(ISBLANK($B418),"",$B$2 &amp; ":" &amp; (SUBSTITUTE(SUBSTITUTE(SUBSTITUTE(SUBSTITUTE(SUBSTITUTE(SUBSTITUTE(SUBSTITUTE(SUBSTITUTE(SUBSTITUTE(B418," ",""),"/","Div"),",","-"),"(","-"),")",""),"+","plus"),"--","-")," ",""),"&amp;","-")))</f>
        <v>ACTRIS_vocab:-E-2-penten-1-olamountfraction</v>
      </c>
      <c r="B418" s="23" t="s">
        <v>1018</v>
      </c>
      <c r="C418" s="24"/>
      <c r="D418" s="23" t="s">
        <v>1019</v>
      </c>
      <c r="E418" s="20" t="s">
        <v>72</v>
      </c>
      <c r="F418" s="24"/>
      <c r="G418" s="24"/>
      <c r="H418" s="24"/>
      <c r="I418" s="21" t="s">
        <v>82</v>
      </c>
      <c r="J418" s="23" t="s">
        <v>1015</v>
      </c>
      <c r="K418" s="21" t="s">
        <v>76</v>
      </c>
      <c r="L418" s="24"/>
      <c r="M418" s="25"/>
      <c r="N418" s="22" t="s">
        <v>79</v>
      </c>
      <c r="O418" s="24"/>
      <c r="P418" s="19"/>
    </row>
    <row r="419" customFormat="false" ht="15" hidden="false" customHeight="true" outlineLevel="0" collapsed="false">
      <c r="A419" s="18" t="str">
        <f aca="false">IF(ISBLANK($B419),"",$B$2 &amp; ":" &amp; (SUBSTITUTE(SUBSTITUTE(SUBSTITUTE(SUBSTITUTE(SUBSTITUTE(SUBSTITUTE(SUBSTITUTE(SUBSTITUTE(SUBSTITUTE(B419," ",""),"/","Div"),",","-"),"(","-"),")",""),"+","plus"),"--","-")," ",""),"&amp;","-")))</f>
        <v>ACTRIS_vocab:-Z-2-penten-1-olnumberconcentration</v>
      </c>
      <c r="B419" s="23" t="s">
        <v>1020</v>
      </c>
      <c r="C419" s="24"/>
      <c r="D419" s="19" t="s">
        <v>1021</v>
      </c>
      <c r="E419" s="20" t="s">
        <v>72</v>
      </c>
      <c r="F419" s="24"/>
      <c r="G419" s="24"/>
      <c r="H419" s="24"/>
      <c r="I419" s="21" t="s">
        <v>85</v>
      </c>
      <c r="J419" s="23" t="s">
        <v>1022</v>
      </c>
      <c r="K419" s="21" t="s">
        <v>76</v>
      </c>
      <c r="L419" s="24"/>
      <c r="M419" s="25"/>
      <c r="N419" s="22" t="s">
        <v>79</v>
      </c>
      <c r="O419" s="24"/>
      <c r="P419" s="19"/>
    </row>
    <row r="420" customFormat="false" ht="15" hidden="false" customHeight="true" outlineLevel="0" collapsed="false">
      <c r="A420" s="18" t="str">
        <f aca="false">IF(ISBLANK($B420),"",$B$2 &amp; ":" &amp; (SUBSTITUTE(SUBSTITUTE(SUBSTITUTE(SUBSTITUTE(SUBSTITUTE(SUBSTITUTE(SUBSTITUTE(SUBSTITUTE(SUBSTITUTE(B420," ",""),"/","Div"),",","-"),"(","-"),")",""),"+","plus"),"--","-")," ",""),"&amp;","-")))</f>
        <v>ACTRIS_vocab:-Z-2-penten-1-olmassconcentration</v>
      </c>
      <c r="B420" s="23" t="s">
        <v>1023</v>
      </c>
      <c r="C420" s="24"/>
      <c r="D420" s="19" t="s">
        <v>1024</v>
      </c>
      <c r="E420" s="20" t="s">
        <v>72</v>
      </c>
      <c r="F420" s="24"/>
      <c r="G420" s="24"/>
      <c r="H420" s="24"/>
      <c r="I420" s="21" t="s">
        <v>89</v>
      </c>
      <c r="J420" s="23" t="s">
        <v>1022</v>
      </c>
      <c r="K420" s="21" t="s">
        <v>76</v>
      </c>
      <c r="L420" s="24"/>
      <c r="M420" s="25"/>
      <c r="N420" s="22" t="s">
        <v>79</v>
      </c>
      <c r="O420" s="24"/>
      <c r="P420" s="19"/>
    </row>
    <row r="421" customFormat="false" ht="15" hidden="false" customHeight="true" outlineLevel="0" collapsed="false">
      <c r="A421" s="18" t="str">
        <f aca="false">IF(ISBLANK($B421),"",$B$2 &amp; ":" &amp; (SUBSTITUTE(SUBSTITUTE(SUBSTITUTE(SUBSTITUTE(SUBSTITUTE(SUBSTITUTE(SUBSTITUTE(SUBSTITUTE(SUBSTITUTE(B421," ",""),"/","Div"),",","-"),"(","-"),")",""),"+","plus"),"--","-")," ",""),"&amp;","-")))</f>
        <v>ACTRIS_vocab:-Z-2-penten-1-olamountfraction</v>
      </c>
      <c r="B421" s="23" t="s">
        <v>1025</v>
      </c>
      <c r="C421" s="24"/>
      <c r="D421" s="23" t="s">
        <v>1026</v>
      </c>
      <c r="E421" s="20" t="s">
        <v>72</v>
      </c>
      <c r="F421" s="24"/>
      <c r="G421" s="24"/>
      <c r="H421" s="24"/>
      <c r="I421" s="21" t="s">
        <v>82</v>
      </c>
      <c r="J421" s="23" t="s">
        <v>1022</v>
      </c>
      <c r="K421" s="21" t="s">
        <v>76</v>
      </c>
      <c r="L421" s="24"/>
      <c r="M421" s="25"/>
      <c r="N421" s="22" t="s">
        <v>79</v>
      </c>
      <c r="O421" s="24"/>
      <c r="P421" s="19"/>
    </row>
    <row r="422" customFormat="false" ht="15" hidden="false" customHeight="true" outlineLevel="0" collapsed="false">
      <c r="A422" s="18" t="str">
        <f aca="false">IF(ISBLANK($B422),"",$B$2 &amp; ":" &amp; (SUBSTITUTE(SUBSTITUTE(SUBSTITUTE(SUBSTITUTE(SUBSTITUTE(SUBSTITUTE(SUBSTITUTE(SUBSTITUTE(SUBSTITUTE(B422," ",""),"/","Div"),",","-"),"(","-"),")",""),"+","plus"),"--","-")," ",""),"&amp;","-")))</f>
        <v>ACTRIS_vocab:-Z-3-hexen-1-olnumberconcentration</v>
      </c>
      <c r="B422" s="23" t="s">
        <v>1027</v>
      </c>
      <c r="C422" s="24"/>
      <c r="D422" s="19" t="s">
        <v>1028</v>
      </c>
      <c r="E422" s="20" t="s">
        <v>72</v>
      </c>
      <c r="F422" s="24"/>
      <c r="G422" s="24"/>
      <c r="H422" s="24"/>
      <c r="I422" s="21" t="s">
        <v>85</v>
      </c>
      <c r="J422" s="23" t="s">
        <v>1029</v>
      </c>
      <c r="K422" s="21" t="s">
        <v>76</v>
      </c>
      <c r="L422" s="24"/>
      <c r="M422" s="25"/>
      <c r="N422" s="22" t="s">
        <v>79</v>
      </c>
      <c r="O422" s="24"/>
      <c r="P422" s="19"/>
    </row>
    <row r="423" customFormat="false" ht="15" hidden="false" customHeight="true" outlineLevel="0" collapsed="false">
      <c r="A423" s="18" t="str">
        <f aca="false">IF(ISBLANK($B423),"",$B$2 &amp; ":" &amp; (SUBSTITUTE(SUBSTITUTE(SUBSTITUTE(SUBSTITUTE(SUBSTITUTE(SUBSTITUTE(SUBSTITUTE(SUBSTITUTE(SUBSTITUTE(B423," ",""),"/","Div"),",","-"),"(","-"),")",""),"+","plus"),"--","-")," ",""),"&amp;","-")))</f>
        <v>ACTRIS_vocab:-Z-3-hexen-1-olmassconcentration</v>
      </c>
      <c r="B423" s="23" t="s">
        <v>1030</v>
      </c>
      <c r="C423" s="24"/>
      <c r="D423" s="19" t="s">
        <v>1031</v>
      </c>
      <c r="E423" s="20" t="s">
        <v>72</v>
      </c>
      <c r="F423" s="24"/>
      <c r="G423" s="24"/>
      <c r="H423" s="24"/>
      <c r="I423" s="21" t="s">
        <v>89</v>
      </c>
      <c r="J423" s="23" t="s">
        <v>1029</v>
      </c>
      <c r="K423" s="21" t="s">
        <v>76</v>
      </c>
      <c r="L423" s="24"/>
      <c r="M423" s="25"/>
      <c r="N423" s="22" t="s">
        <v>79</v>
      </c>
      <c r="O423" s="24"/>
      <c r="P423" s="19"/>
    </row>
    <row r="424" customFormat="false" ht="15" hidden="false" customHeight="true" outlineLevel="0" collapsed="false">
      <c r="A424" s="18" t="str">
        <f aca="false">IF(ISBLANK($B424),"",$B$2 &amp; ":" &amp; (SUBSTITUTE(SUBSTITUTE(SUBSTITUTE(SUBSTITUTE(SUBSTITUTE(SUBSTITUTE(SUBSTITUTE(SUBSTITUTE(SUBSTITUTE(B424," ",""),"/","Div"),",","-"),"(","-"),")",""),"+","plus"),"--","-")," ",""),"&amp;","-")))</f>
        <v>ACTRIS_vocab:-Z-3-hexen-1-olamountfraction</v>
      </c>
      <c r="B424" s="23" t="s">
        <v>1032</v>
      </c>
      <c r="C424" s="24"/>
      <c r="D424" s="23" t="s">
        <v>1033</v>
      </c>
      <c r="E424" s="20" t="s">
        <v>72</v>
      </c>
      <c r="F424" s="24"/>
      <c r="G424" s="24"/>
      <c r="H424" s="24"/>
      <c r="I424" s="21" t="s">
        <v>82</v>
      </c>
      <c r="J424" s="23" t="s">
        <v>1029</v>
      </c>
      <c r="K424" s="21" t="s">
        <v>76</v>
      </c>
      <c r="L424" s="24"/>
      <c r="M424" s="25"/>
      <c r="N424" s="22" t="s">
        <v>79</v>
      </c>
      <c r="O424" s="24"/>
      <c r="P424" s="19"/>
    </row>
    <row r="425" customFormat="false" ht="15" hidden="false" customHeight="true" outlineLevel="0" collapsed="false">
      <c r="A425" s="18" t="str">
        <f aca="false">IF(ISBLANK($B425),"",$B$2 &amp; ":" &amp; (SUBSTITUTE(SUBSTITUTE(SUBSTITUTE(SUBSTITUTE(SUBSTITUTE(SUBSTITUTE(SUBSTITUTE(SUBSTITUTE(SUBSTITUTE(B425," ",""),"/","Div"),",","-"),"(","-"),")",""),"+","plus"),"--","-")," ",""),"&amp;","-")))</f>
        <v>ACTRIS_vocab:2-methyl-3-buten-1-olnumberconcentration</v>
      </c>
      <c r="B425" s="23" t="s">
        <v>1034</v>
      </c>
      <c r="C425" s="24"/>
      <c r="D425" s="19" t="s">
        <v>1035</v>
      </c>
      <c r="E425" s="20" t="s">
        <v>72</v>
      </c>
      <c r="F425" s="24"/>
      <c r="G425" s="24"/>
      <c r="H425" s="24"/>
      <c r="I425" s="21" t="s">
        <v>85</v>
      </c>
      <c r="J425" s="23" t="s">
        <v>1036</v>
      </c>
      <c r="K425" s="21" t="s">
        <v>76</v>
      </c>
      <c r="L425" s="24"/>
      <c r="M425" s="25"/>
      <c r="N425" s="22" t="s">
        <v>79</v>
      </c>
      <c r="O425" s="24"/>
      <c r="P425" s="19"/>
    </row>
    <row r="426" customFormat="false" ht="15" hidden="false" customHeight="true" outlineLevel="0" collapsed="false">
      <c r="A426" s="18" t="str">
        <f aca="false">IF(ISBLANK($B426),"",$B$2 &amp; ":" &amp; (SUBSTITUTE(SUBSTITUTE(SUBSTITUTE(SUBSTITUTE(SUBSTITUTE(SUBSTITUTE(SUBSTITUTE(SUBSTITUTE(SUBSTITUTE(B426," ",""),"/","Div"),",","-"),"(","-"),")",""),"+","plus"),"--","-")," ",""),"&amp;","-")))</f>
        <v>ACTRIS_vocab:2-methyl-3-buten-1-olmassconcentration</v>
      </c>
      <c r="B426" s="23" t="s">
        <v>1037</v>
      </c>
      <c r="C426" s="24"/>
      <c r="D426" s="19" t="s">
        <v>1038</v>
      </c>
      <c r="E426" s="20" t="s">
        <v>72</v>
      </c>
      <c r="F426" s="24"/>
      <c r="G426" s="24"/>
      <c r="H426" s="24"/>
      <c r="I426" s="21" t="s">
        <v>89</v>
      </c>
      <c r="J426" s="23" t="s">
        <v>1036</v>
      </c>
      <c r="K426" s="21" t="s">
        <v>76</v>
      </c>
      <c r="L426" s="24"/>
      <c r="M426" s="25"/>
      <c r="N426" s="22" t="s">
        <v>79</v>
      </c>
      <c r="O426" s="24"/>
      <c r="P426" s="19"/>
    </row>
    <row r="427" customFormat="false" ht="15" hidden="false" customHeight="true" outlineLevel="0" collapsed="false">
      <c r="A427" s="18" t="str">
        <f aca="false">IF(ISBLANK($B427),"",$B$2 &amp; ":" &amp; (SUBSTITUTE(SUBSTITUTE(SUBSTITUTE(SUBSTITUTE(SUBSTITUTE(SUBSTITUTE(SUBSTITUTE(SUBSTITUTE(SUBSTITUTE(B427," ",""),"/","Div"),",","-"),"(","-"),")",""),"+","plus"),"--","-")," ",""),"&amp;","-")))</f>
        <v>ACTRIS_vocab:2-methyl-3-buten-1-olamountfraction</v>
      </c>
      <c r="B427" s="23" t="s">
        <v>1039</v>
      </c>
      <c r="C427" s="24"/>
      <c r="D427" s="23" t="s">
        <v>1040</v>
      </c>
      <c r="E427" s="20" t="s">
        <v>72</v>
      </c>
      <c r="F427" s="24"/>
      <c r="G427" s="24"/>
      <c r="H427" s="24"/>
      <c r="I427" s="21" t="s">
        <v>82</v>
      </c>
      <c r="J427" s="23" t="s">
        <v>1036</v>
      </c>
      <c r="K427" s="21" t="s">
        <v>76</v>
      </c>
      <c r="L427" s="24"/>
      <c r="M427" s="25"/>
      <c r="N427" s="22" t="s">
        <v>79</v>
      </c>
      <c r="O427" s="24"/>
      <c r="P427" s="19"/>
    </row>
    <row r="428" customFormat="false" ht="15" hidden="false" customHeight="true" outlineLevel="0" collapsed="false">
      <c r="A428" s="18" t="str">
        <f aca="false">IF(ISBLANK($B428),"",$B$2 &amp; ":" &amp; (SUBSTITUTE(SUBSTITUTE(SUBSTITUTE(SUBSTITUTE(SUBSTITUTE(SUBSTITUTE(SUBSTITUTE(SUBSTITUTE(SUBSTITUTE(B428," ",""),"/","Div"),",","-"),"(","-"),")",""),"+","plus"),"--","-")," ",""),"&amp;","-")))</f>
        <v>ACTRIS_vocab:2‐methyl‐3‐buten‐2‐olnumberconcentration</v>
      </c>
      <c r="B428" s="23" t="s">
        <v>1041</v>
      </c>
      <c r="C428" s="24"/>
      <c r="D428" s="19" t="s">
        <v>1042</v>
      </c>
      <c r="E428" s="20" t="s">
        <v>72</v>
      </c>
      <c r="F428" s="24"/>
      <c r="G428" s="24"/>
      <c r="H428" s="24"/>
      <c r="I428" s="21" t="s">
        <v>85</v>
      </c>
      <c r="J428" s="23" t="s">
        <v>1043</v>
      </c>
      <c r="K428" s="21" t="s">
        <v>76</v>
      </c>
      <c r="L428" s="24"/>
      <c r="M428" s="25"/>
      <c r="N428" s="22" t="s">
        <v>79</v>
      </c>
      <c r="O428" s="24"/>
      <c r="P428" s="19"/>
    </row>
    <row r="429" customFormat="false" ht="15" hidden="false" customHeight="true" outlineLevel="0" collapsed="false">
      <c r="A429" s="18" t="str">
        <f aca="false">IF(ISBLANK($B429),"",$B$2 &amp; ":" &amp; (SUBSTITUTE(SUBSTITUTE(SUBSTITUTE(SUBSTITUTE(SUBSTITUTE(SUBSTITUTE(SUBSTITUTE(SUBSTITUTE(SUBSTITUTE(B429," ",""),"/","Div"),",","-"),"(","-"),")",""),"+","plus"),"--","-")," ",""),"&amp;","-")))</f>
        <v>ACTRIS_vocab:2‐methyl‐3‐buten‐2‐olmassconcentration</v>
      </c>
      <c r="B429" s="23" t="s">
        <v>1044</v>
      </c>
      <c r="C429" s="24"/>
      <c r="D429" s="19" t="s">
        <v>1045</v>
      </c>
      <c r="E429" s="20" t="s">
        <v>72</v>
      </c>
      <c r="F429" s="24"/>
      <c r="G429" s="24"/>
      <c r="H429" s="24"/>
      <c r="I429" s="21" t="s">
        <v>89</v>
      </c>
      <c r="J429" s="23" t="s">
        <v>1043</v>
      </c>
      <c r="K429" s="21" t="s">
        <v>76</v>
      </c>
      <c r="L429" s="24"/>
      <c r="M429" s="25"/>
      <c r="N429" s="22" t="s">
        <v>79</v>
      </c>
      <c r="O429" s="24"/>
      <c r="P429" s="19"/>
    </row>
    <row r="430" customFormat="false" ht="15" hidden="false" customHeight="true" outlineLevel="0" collapsed="false">
      <c r="A430" s="18" t="str">
        <f aca="false">IF(ISBLANK($B430),"",$B$2 &amp; ":" &amp; (SUBSTITUTE(SUBSTITUTE(SUBSTITUTE(SUBSTITUTE(SUBSTITUTE(SUBSTITUTE(SUBSTITUTE(SUBSTITUTE(SUBSTITUTE(B430," ",""),"/","Div"),",","-"),"(","-"),")",""),"+","plus"),"--","-")," ",""),"&amp;","-")))</f>
        <v>ACTRIS_vocab:2‐methyl‐3‐buten‐2‐olamountfraction</v>
      </c>
      <c r="B430" s="23" t="s">
        <v>1046</v>
      </c>
      <c r="C430" s="24"/>
      <c r="D430" s="23" t="s">
        <v>1047</v>
      </c>
      <c r="E430" s="20" t="s">
        <v>72</v>
      </c>
      <c r="F430" s="24"/>
      <c r="G430" s="24"/>
      <c r="H430" s="24"/>
      <c r="I430" s="21" t="s">
        <v>82</v>
      </c>
      <c r="J430" s="23" t="s">
        <v>1043</v>
      </c>
      <c r="K430" s="21" t="s">
        <v>76</v>
      </c>
      <c r="L430" s="24"/>
      <c r="M430" s="25"/>
      <c r="N430" s="22" t="s">
        <v>79</v>
      </c>
      <c r="O430" s="24"/>
      <c r="P430" s="19"/>
    </row>
    <row r="431" customFormat="false" ht="15" hidden="false" customHeight="true" outlineLevel="0" collapsed="false">
      <c r="A431" s="18" t="str">
        <f aca="false">IF(ISBLANK($B431),"",$B$2 &amp; ":" &amp; (SUBSTITUTE(SUBSTITUTE(SUBSTITUTE(SUBSTITUTE(SUBSTITUTE(SUBSTITUTE(SUBSTITUTE(SUBSTITUTE(SUBSTITUTE(B431," ",""),"/","Div"),",","-"),"(","-"),")",""),"+","plus"),"--","-")," ",""),"&amp;","-")))</f>
        <v>ACTRIS_vocab:3-methyl-1-penten-3-olnumberconcentration</v>
      </c>
      <c r="B431" s="23" t="s">
        <v>1048</v>
      </c>
      <c r="C431" s="24"/>
      <c r="D431" s="19" t="s">
        <v>1049</v>
      </c>
      <c r="E431" s="20" t="s">
        <v>72</v>
      </c>
      <c r="F431" s="24"/>
      <c r="G431" s="24"/>
      <c r="H431" s="24"/>
      <c r="I431" s="21" t="s">
        <v>85</v>
      </c>
      <c r="J431" s="23" t="s">
        <v>1050</v>
      </c>
      <c r="K431" s="21" t="s">
        <v>76</v>
      </c>
      <c r="L431" s="24"/>
      <c r="M431" s="25"/>
      <c r="N431" s="22" t="s">
        <v>79</v>
      </c>
      <c r="O431" s="24"/>
      <c r="P431" s="19"/>
    </row>
    <row r="432" customFormat="false" ht="15" hidden="false" customHeight="true" outlineLevel="0" collapsed="false">
      <c r="A432" s="18" t="str">
        <f aca="false">IF(ISBLANK($B432),"",$B$2 &amp; ":" &amp; (SUBSTITUTE(SUBSTITUTE(SUBSTITUTE(SUBSTITUTE(SUBSTITUTE(SUBSTITUTE(SUBSTITUTE(SUBSTITUTE(SUBSTITUTE(B432," ",""),"/","Div"),",","-"),"(","-"),")",""),"+","plus"),"--","-")," ",""),"&amp;","-")))</f>
        <v>ACTRIS_vocab:3-methyl-1-penten-3-olmassconcentration</v>
      </c>
      <c r="B432" s="23" t="s">
        <v>1051</v>
      </c>
      <c r="C432" s="24"/>
      <c r="D432" s="19" t="s">
        <v>1052</v>
      </c>
      <c r="E432" s="20" t="s">
        <v>72</v>
      </c>
      <c r="F432" s="24"/>
      <c r="G432" s="24"/>
      <c r="H432" s="24"/>
      <c r="I432" s="21" t="s">
        <v>89</v>
      </c>
      <c r="J432" s="23" t="s">
        <v>1050</v>
      </c>
      <c r="K432" s="21" t="s">
        <v>76</v>
      </c>
      <c r="L432" s="24"/>
      <c r="M432" s="25"/>
      <c r="N432" s="22" t="s">
        <v>79</v>
      </c>
      <c r="O432" s="24"/>
      <c r="P432" s="19"/>
    </row>
    <row r="433" customFormat="false" ht="15" hidden="false" customHeight="true" outlineLevel="0" collapsed="false">
      <c r="A433" s="18" t="str">
        <f aca="false">IF(ISBLANK($B433),"",$B$2 &amp; ":" &amp; (SUBSTITUTE(SUBSTITUTE(SUBSTITUTE(SUBSTITUTE(SUBSTITUTE(SUBSTITUTE(SUBSTITUTE(SUBSTITUTE(SUBSTITUTE(B433," ",""),"/","Div"),",","-"),"(","-"),")",""),"+","plus"),"--","-")," ",""),"&amp;","-")))</f>
        <v>ACTRIS_vocab:3-methyl-1-penten-3-olamountfraction</v>
      </c>
      <c r="B433" s="23" t="s">
        <v>1053</v>
      </c>
      <c r="C433" s="24"/>
      <c r="D433" s="23" t="s">
        <v>1054</v>
      </c>
      <c r="E433" s="20" t="s">
        <v>72</v>
      </c>
      <c r="F433" s="24"/>
      <c r="G433" s="24"/>
      <c r="H433" s="24"/>
      <c r="I433" s="21" t="s">
        <v>82</v>
      </c>
      <c r="J433" s="23" t="s">
        <v>1050</v>
      </c>
      <c r="K433" s="21" t="s">
        <v>76</v>
      </c>
      <c r="L433" s="24"/>
      <c r="M433" s="25"/>
      <c r="N433" s="22" t="s">
        <v>79</v>
      </c>
      <c r="O433" s="24"/>
      <c r="P433" s="19"/>
    </row>
    <row r="434" customFormat="false" ht="15" hidden="false" customHeight="true" outlineLevel="0" collapsed="false">
      <c r="A434" s="18" t="str">
        <f aca="false">IF(ISBLANK($B434),"",$B$2 &amp; ":" &amp; (SUBSTITUTE(SUBSTITUTE(SUBSTITUTE(SUBSTITUTE(SUBSTITUTE(SUBSTITUTE(SUBSTITUTE(SUBSTITUTE(SUBSTITUTE(B434," ",""),"/","Div"),",","-"),"(","-"),")",""),"+","plus"),"--","-")," ",""),"&amp;","-")))</f>
        <v>ACTRIS_vocab:3-methyl-2-penten-1-olnumberconcentration</v>
      </c>
      <c r="B434" s="23" t="s">
        <v>1055</v>
      </c>
      <c r="C434" s="24"/>
      <c r="D434" s="19" t="s">
        <v>1056</v>
      </c>
      <c r="E434" s="20" t="s">
        <v>72</v>
      </c>
      <c r="F434" s="24"/>
      <c r="G434" s="24"/>
      <c r="H434" s="24"/>
      <c r="I434" s="21" t="s">
        <v>85</v>
      </c>
      <c r="J434" s="23" t="s">
        <v>1057</v>
      </c>
      <c r="K434" s="21" t="s">
        <v>76</v>
      </c>
      <c r="L434" s="24"/>
      <c r="M434" s="25"/>
      <c r="N434" s="22" t="s">
        <v>79</v>
      </c>
      <c r="O434" s="24"/>
      <c r="P434" s="19"/>
    </row>
    <row r="435" customFormat="false" ht="15" hidden="false" customHeight="true" outlineLevel="0" collapsed="false">
      <c r="A435" s="18" t="str">
        <f aca="false">IF(ISBLANK($B435),"",$B$2 &amp; ":" &amp; (SUBSTITUTE(SUBSTITUTE(SUBSTITUTE(SUBSTITUTE(SUBSTITUTE(SUBSTITUTE(SUBSTITUTE(SUBSTITUTE(SUBSTITUTE(B435," ",""),"/","Div"),",","-"),"(","-"),")",""),"+","plus"),"--","-")," ",""),"&amp;","-")))</f>
        <v>ACTRIS_vocab:3-methyl-2-penten-1-olmassconcentration</v>
      </c>
      <c r="B435" s="23" t="s">
        <v>1058</v>
      </c>
      <c r="C435" s="24"/>
      <c r="D435" s="19" t="s">
        <v>1059</v>
      </c>
      <c r="E435" s="20" t="s">
        <v>72</v>
      </c>
      <c r="F435" s="24"/>
      <c r="G435" s="24"/>
      <c r="H435" s="24"/>
      <c r="I435" s="21" t="s">
        <v>89</v>
      </c>
      <c r="J435" s="23" t="s">
        <v>1057</v>
      </c>
      <c r="K435" s="21" t="s">
        <v>76</v>
      </c>
      <c r="L435" s="24"/>
      <c r="M435" s="25"/>
      <c r="N435" s="22" t="s">
        <v>79</v>
      </c>
      <c r="O435" s="24"/>
      <c r="P435" s="19"/>
    </row>
    <row r="436" customFormat="false" ht="15" hidden="false" customHeight="true" outlineLevel="0" collapsed="false">
      <c r="A436" s="18" t="str">
        <f aca="false">IF(ISBLANK($B436),"",$B$2 &amp; ":" &amp; (SUBSTITUTE(SUBSTITUTE(SUBSTITUTE(SUBSTITUTE(SUBSTITUTE(SUBSTITUTE(SUBSTITUTE(SUBSTITUTE(SUBSTITUTE(B436," ",""),"/","Div"),",","-"),"(","-"),")",""),"+","plus"),"--","-")," ",""),"&amp;","-")))</f>
        <v>ACTRIS_vocab:3-methyl-2-penten-1-olamountfraction</v>
      </c>
      <c r="B436" s="23" t="s">
        <v>1060</v>
      </c>
      <c r="C436" s="24"/>
      <c r="D436" s="23" t="s">
        <v>1061</v>
      </c>
      <c r="E436" s="20" t="s">
        <v>72</v>
      </c>
      <c r="F436" s="24"/>
      <c r="G436" s="24"/>
      <c r="H436" s="24"/>
      <c r="I436" s="21" t="s">
        <v>82</v>
      </c>
      <c r="J436" s="23" t="s">
        <v>1057</v>
      </c>
      <c r="K436" s="21" t="s">
        <v>76</v>
      </c>
      <c r="L436" s="24"/>
      <c r="M436" s="25"/>
      <c r="N436" s="22" t="s">
        <v>79</v>
      </c>
      <c r="O436" s="24"/>
      <c r="P436" s="19"/>
    </row>
    <row r="437" customFormat="false" ht="15" hidden="false" customHeight="true" outlineLevel="0" collapsed="false">
      <c r="A437" s="18" t="str">
        <f aca="false">IF(ISBLANK($B437),"",$B$2 &amp; ":" &amp; (SUBSTITUTE(SUBSTITUTE(SUBSTITUTE(SUBSTITUTE(SUBSTITUTE(SUBSTITUTE(SUBSTITUTE(SUBSTITUTE(SUBSTITUTE(B437," ",""),"/","Div"),",","-"),"(","-"),")",""),"+","plus"),"--","-")," ",""),"&amp;","-")))</f>
        <v>ACTRIS_vocab:3-methyl-3-penten-1-olnumberconcentration</v>
      </c>
      <c r="B437" s="23" t="s">
        <v>1062</v>
      </c>
      <c r="C437" s="24"/>
      <c r="D437" s="19" t="s">
        <v>1063</v>
      </c>
      <c r="E437" s="20" t="s">
        <v>72</v>
      </c>
      <c r="F437" s="24"/>
      <c r="G437" s="24"/>
      <c r="H437" s="24"/>
      <c r="I437" s="21" t="s">
        <v>85</v>
      </c>
      <c r="J437" s="23" t="s">
        <v>1064</v>
      </c>
      <c r="K437" s="21" t="s">
        <v>76</v>
      </c>
      <c r="L437" s="24"/>
      <c r="M437" s="25"/>
      <c r="N437" s="22" t="s">
        <v>79</v>
      </c>
      <c r="O437" s="24"/>
      <c r="P437" s="19"/>
    </row>
    <row r="438" customFormat="false" ht="15" hidden="false" customHeight="true" outlineLevel="0" collapsed="false">
      <c r="A438" s="18" t="str">
        <f aca="false">IF(ISBLANK($B438),"",$B$2 &amp; ":" &amp; (SUBSTITUTE(SUBSTITUTE(SUBSTITUTE(SUBSTITUTE(SUBSTITUTE(SUBSTITUTE(SUBSTITUTE(SUBSTITUTE(SUBSTITUTE(B438," ",""),"/","Div"),",","-"),"(","-"),")",""),"+","plus"),"--","-")," ",""),"&amp;","-")))</f>
        <v>ACTRIS_vocab:3-methyl-3-penten-1-olmassconcentration</v>
      </c>
      <c r="B438" s="23" t="s">
        <v>1065</v>
      </c>
      <c r="C438" s="24"/>
      <c r="D438" s="19" t="s">
        <v>1066</v>
      </c>
      <c r="E438" s="20" t="s">
        <v>72</v>
      </c>
      <c r="F438" s="24"/>
      <c r="G438" s="24"/>
      <c r="H438" s="24"/>
      <c r="I438" s="21" t="s">
        <v>89</v>
      </c>
      <c r="J438" s="23" t="s">
        <v>1064</v>
      </c>
      <c r="K438" s="21" t="s">
        <v>76</v>
      </c>
      <c r="L438" s="24"/>
      <c r="M438" s="25"/>
      <c r="N438" s="22" t="s">
        <v>79</v>
      </c>
      <c r="O438" s="24"/>
      <c r="P438" s="19"/>
    </row>
    <row r="439" customFormat="false" ht="15" hidden="false" customHeight="true" outlineLevel="0" collapsed="false">
      <c r="A439" s="18" t="str">
        <f aca="false">IF(ISBLANK($B439),"",$B$2 &amp; ":" &amp; (SUBSTITUTE(SUBSTITUTE(SUBSTITUTE(SUBSTITUTE(SUBSTITUTE(SUBSTITUTE(SUBSTITUTE(SUBSTITUTE(SUBSTITUTE(B439," ",""),"/","Div"),",","-"),"(","-"),")",""),"+","plus"),"--","-")," ",""),"&amp;","-")))</f>
        <v>ACTRIS_vocab:3-methyl-3-penten-1-olamountfraction</v>
      </c>
      <c r="B439" s="23" t="s">
        <v>1067</v>
      </c>
      <c r="C439" s="24"/>
      <c r="D439" s="23" t="s">
        <v>1068</v>
      </c>
      <c r="E439" s="20" t="s">
        <v>72</v>
      </c>
      <c r="F439" s="24"/>
      <c r="G439" s="24"/>
      <c r="H439" s="24"/>
      <c r="I439" s="21" t="s">
        <v>82</v>
      </c>
      <c r="J439" s="23" t="s">
        <v>1064</v>
      </c>
      <c r="K439" s="21" t="s">
        <v>76</v>
      </c>
      <c r="L439" s="24"/>
      <c r="M439" s="25"/>
      <c r="N439" s="22" t="s">
        <v>79</v>
      </c>
      <c r="O439" s="24"/>
      <c r="P439" s="19"/>
    </row>
    <row r="440" customFormat="false" ht="15" hidden="false" customHeight="true" outlineLevel="0" collapsed="false">
      <c r="A440" s="18" t="str">
        <f aca="false">IF(ISBLANK($B440),"",$B$2 &amp; ":" &amp; (SUBSTITUTE(SUBSTITUTE(SUBSTITUTE(SUBSTITUTE(SUBSTITUTE(SUBSTITUTE(SUBSTITUTE(SUBSTITUTE(SUBSTITUTE(B440," ",""),"/","Div"),",","-"),"(","-"),")",""),"+","plus"),"--","-")," ",""),"&amp;","-")))</f>
        <v>ACTRIS_vocab:-E-2-hexen-1-olnumberconcentration</v>
      </c>
      <c r="B440" s="23" t="s">
        <v>1069</v>
      </c>
      <c r="C440" s="24"/>
      <c r="D440" s="19" t="s">
        <v>1070</v>
      </c>
      <c r="E440" s="20" t="s">
        <v>72</v>
      </c>
      <c r="F440" s="24"/>
      <c r="G440" s="24"/>
      <c r="H440" s="24"/>
      <c r="I440" s="21" t="s">
        <v>85</v>
      </c>
      <c r="J440" s="23" t="s">
        <v>1071</v>
      </c>
      <c r="K440" s="21" t="s">
        <v>76</v>
      </c>
      <c r="L440" s="24"/>
      <c r="M440" s="25"/>
      <c r="N440" s="22" t="s">
        <v>79</v>
      </c>
      <c r="O440" s="24"/>
      <c r="P440" s="19"/>
    </row>
    <row r="441" customFormat="false" ht="15" hidden="false" customHeight="true" outlineLevel="0" collapsed="false">
      <c r="A441" s="18" t="str">
        <f aca="false">IF(ISBLANK($B441),"",$B$2 &amp; ":" &amp; (SUBSTITUTE(SUBSTITUTE(SUBSTITUTE(SUBSTITUTE(SUBSTITUTE(SUBSTITUTE(SUBSTITUTE(SUBSTITUTE(SUBSTITUTE(B441," ",""),"/","Div"),",","-"),"(","-"),")",""),"+","plus"),"--","-")," ",""),"&amp;","-")))</f>
        <v>ACTRIS_vocab:-E-2-hexen-1-olmassconcentration</v>
      </c>
      <c r="B441" s="23" t="s">
        <v>1072</v>
      </c>
      <c r="C441" s="24"/>
      <c r="D441" s="19" t="s">
        <v>1073</v>
      </c>
      <c r="E441" s="20" t="s">
        <v>72</v>
      </c>
      <c r="F441" s="24"/>
      <c r="G441" s="24"/>
      <c r="H441" s="24"/>
      <c r="I441" s="21" t="s">
        <v>89</v>
      </c>
      <c r="J441" s="23" t="s">
        <v>1071</v>
      </c>
      <c r="K441" s="21" t="s">
        <v>76</v>
      </c>
      <c r="L441" s="24"/>
      <c r="M441" s="25"/>
      <c r="N441" s="22" t="s">
        <v>79</v>
      </c>
      <c r="O441" s="24"/>
      <c r="P441" s="19"/>
    </row>
    <row r="442" customFormat="false" ht="15" hidden="false" customHeight="true" outlineLevel="0" collapsed="false">
      <c r="A442" s="18" t="str">
        <f aca="false">IF(ISBLANK($B442),"",$B$2 &amp; ":" &amp; (SUBSTITUTE(SUBSTITUTE(SUBSTITUTE(SUBSTITUTE(SUBSTITUTE(SUBSTITUTE(SUBSTITUTE(SUBSTITUTE(SUBSTITUTE(B442," ",""),"/","Div"),",","-"),"(","-"),")",""),"+","plus"),"--","-")," ",""),"&amp;","-")))</f>
        <v>ACTRIS_vocab:-E-2-hexen-1-olamountfraction</v>
      </c>
      <c r="B442" s="23" t="s">
        <v>1074</v>
      </c>
      <c r="C442" s="24"/>
      <c r="D442" s="23" t="s">
        <v>1075</v>
      </c>
      <c r="E442" s="20" t="s">
        <v>72</v>
      </c>
      <c r="F442" s="24"/>
      <c r="G442" s="24"/>
      <c r="H442" s="24"/>
      <c r="I442" s="21" t="s">
        <v>82</v>
      </c>
      <c r="J442" s="23" t="s">
        <v>1071</v>
      </c>
      <c r="K442" s="21" t="s">
        <v>76</v>
      </c>
      <c r="L442" s="24"/>
      <c r="M442" s="25"/>
      <c r="N442" s="22" t="s">
        <v>79</v>
      </c>
      <c r="O442" s="24"/>
      <c r="P442" s="19"/>
    </row>
    <row r="443" customFormat="false" ht="15" hidden="false" customHeight="true" outlineLevel="0" collapsed="false">
      <c r="A443" s="18" t="str">
        <f aca="false">IF(ISBLANK($B443),"",$B$2 &amp; ":" &amp; (SUBSTITUTE(SUBSTITUTE(SUBSTITUTE(SUBSTITUTE(SUBSTITUTE(SUBSTITUTE(SUBSTITUTE(SUBSTITUTE(SUBSTITUTE(B443," ",""),"/","Div"),",","-"),"(","-"),")",""),"+","plus"),"--","-")," ",""),"&amp;","-")))</f>
        <v>ACTRIS_vocab:6-methyl-5-hepten-2-olnumberconcentration</v>
      </c>
      <c r="B443" s="23" t="s">
        <v>1076</v>
      </c>
      <c r="C443" s="24"/>
      <c r="D443" s="19" t="s">
        <v>1077</v>
      </c>
      <c r="E443" s="20" t="s">
        <v>72</v>
      </c>
      <c r="F443" s="24"/>
      <c r="G443" s="24"/>
      <c r="H443" s="24"/>
      <c r="I443" s="21" t="s">
        <v>85</v>
      </c>
      <c r="J443" s="23" t="s">
        <v>1078</v>
      </c>
      <c r="K443" s="21" t="s">
        <v>76</v>
      </c>
      <c r="L443" s="24"/>
      <c r="M443" s="25"/>
      <c r="N443" s="22" t="s">
        <v>79</v>
      </c>
      <c r="O443" s="24"/>
      <c r="P443" s="19"/>
    </row>
    <row r="444" customFormat="false" ht="15" hidden="false" customHeight="true" outlineLevel="0" collapsed="false">
      <c r="A444" s="18" t="str">
        <f aca="false">IF(ISBLANK($B444),"",$B$2 &amp; ":" &amp; (SUBSTITUTE(SUBSTITUTE(SUBSTITUTE(SUBSTITUTE(SUBSTITUTE(SUBSTITUTE(SUBSTITUTE(SUBSTITUTE(SUBSTITUTE(B444," ",""),"/","Div"),",","-"),"(","-"),")",""),"+","plus"),"--","-")," ",""),"&amp;","-")))</f>
        <v>ACTRIS_vocab:6-methyl-5-hepten-2-olmassconcentration</v>
      </c>
      <c r="B444" s="23" t="s">
        <v>1079</v>
      </c>
      <c r="C444" s="24"/>
      <c r="D444" s="19" t="s">
        <v>1080</v>
      </c>
      <c r="E444" s="20" t="s">
        <v>72</v>
      </c>
      <c r="F444" s="24"/>
      <c r="G444" s="24"/>
      <c r="H444" s="24"/>
      <c r="I444" s="21" t="s">
        <v>89</v>
      </c>
      <c r="J444" s="23" t="s">
        <v>1078</v>
      </c>
      <c r="K444" s="21" t="s">
        <v>76</v>
      </c>
      <c r="L444" s="24"/>
      <c r="M444" s="25"/>
      <c r="N444" s="22" t="s">
        <v>79</v>
      </c>
      <c r="O444" s="24"/>
      <c r="P444" s="19"/>
    </row>
    <row r="445" customFormat="false" ht="15" hidden="false" customHeight="true" outlineLevel="0" collapsed="false">
      <c r="A445" s="18" t="str">
        <f aca="false">IF(ISBLANK($B445),"",$B$2 &amp; ":" &amp; (SUBSTITUTE(SUBSTITUTE(SUBSTITUTE(SUBSTITUTE(SUBSTITUTE(SUBSTITUTE(SUBSTITUTE(SUBSTITUTE(SUBSTITUTE(B445," ",""),"/","Div"),",","-"),"(","-"),")",""),"+","plus"),"--","-")," ",""),"&amp;","-")))</f>
        <v>ACTRIS_vocab:6-methyl-5-hepten-2-olamountfraction</v>
      </c>
      <c r="B445" s="23" t="s">
        <v>1081</v>
      </c>
      <c r="C445" s="24"/>
      <c r="D445" s="23" t="s">
        <v>1082</v>
      </c>
      <c r="E445" s="20" t="s">
        <v>72</v>
      </c>
      <c r="F445" s="24"/>
      <c r="G445" s="24"/>
      <c r="H445" s="24"/>
      <c r="I445" s="21" t="s">
        <v>82</v>
      </c>
      <c r="J445" s="23" t="s">
        <v>1078</v>
      </c>
      <c r="K445" s="21" t="s">
        <v>76</v>
      </c>
      <c r="L445" s="24"/>
      <c r="M445" s="25"/>
      <c r="N445" s="22" t="s">
        <v>79</v>
      </c>
      <c r="O445" s="24"/>
      <c r="P445" s="19"/>
    </row>
    <row r="446" customFormat="false" ht="15" hidden="false" customHeight="true" outlineLevel="0" collapsed="false">
      <c r="A446" s="18" t="str">
        <f aca="false">IF(ISBLANK($B446),"",$B$2 &amp; ":" &amp; (SUBSTITUTE(SUBSTITUTE(SUBSTITUTE(SUBSTITUTE(SUBSTITUTE(SUBSTITUTE(SUBSTITUTE(SUBSTITUTE(SUBSTITUTE(B446," ",""),"/","Div"),",","-"),"(","-"),")",""),"+","plus"),"--","-")," ",""),"&amp;","-")))</f>
        <v>ACTRIS_vocab:phenolnumberconcentration</v>
      </c>
      <c r="B446" s="23" t="s">
        <v>1083</v>
      </c>
      <c r="C446" s="24"/>
      <c r="D446" s="19" t="s">
        <v>1084</v>
      </c>
      <c r="E446" s="20" t="s">
        <v>72</v>
      </c>
      <c r="F446" s="24"/>
      <c r="G446" s="24"/>
      <c r="H446" s="24"/>
      <c r="I446" s="21" t="s">
        <v>85</v>
      </c>
      <c r="J446" s="23" t="s">
        <v>1085</v>
      </c>
      <c r="K446" s="21" t="s">
        <v>76</v>
      </c>
      <c r="L446" s="24"/>
      <c r="M446" s="25"/>
      <c r="N446" s="22" t="s">
        <v>79</v>
      </c>
      <c r="O446" s="24"/>
      <c r="P446" s="19"/>
    </row>
    <row r="447" customFormat="false" ht="15" hidden="false" customHeight="true" outlineLevel="0" collapsed="false">
      <c r="A447" s="18" t="str">
        <f aca="false">IF(ISBLANK($B447),"",$B$2 &amp; ":" &amp; (SUBSTITUTE(SUBSTITUTE(SUBSTITUTE(SUBSTITUTE(SUBSTITUTE(SUBSTITUTE(SUBSTITUTE(SUBSTITUTE(SUBSTITUTE(B447," ",""),"/","Div"),",","-"),"(","-"),")",""),"+","plus"),"--","-")," ",""),"&amp;","-")))</f>
        <v>ACTRIS_vocab:phenolmassconcentration</v>
      </c>
      <c r="B447" s="23" t="s">
        <v>1086</v>
      </c>
      <c r="C447" s="24"/>
      <c r="D447" s="19" t="s">
        <v>1087</v>
      </c>
      <c r="E447" s="20" t="s">
        <v>72</v>
      </c>
      <c r="F447" s="24"/>
      <c r="G447" s="24"/>
      <c r="H447" s="24"/>
      <c r="I447" s="21" t="s">
        <v>89</v>
      </c>
      <c r="J447" s="23" t="s">
        <v>1085</v>
      </c>
      <c r="K447" s="21" t="s">
        <v>76</v>
      </c>
      <c r="L447" s="24"/>
      <c r="M447" s="25"/>
      <c r="N447" s="22" t="s">
        <v>79</v>
      </c>
      <c r="O447" s="24"/>
      <c r="P447" s="19"/>
    </row>
    <row r="448" customFormat="false" ht="15" hidden="false" customHeight="true" outlineLevel="0" collapsed="false">
      <c r="A448" s="18" t="str">
        <f aca="false">IF(ISBLANK($B448),"",$B$2 &amp; ":" &amp; (SUBSTITUTE(SUBSTITUTE(SUBSTITUTE(SUBSTITUTE(SUBSTITUTE(SUBSTITUTE(SUBSTITUTE(SUBSTITUTE(SUBSTITUTE(B448," ",""),"/","Div"),",","-"),"(","-"),")",""),"+","plus"),"--","-")," ",""),"&amp;","-")))</f>
        <v>ACTRIS_vocab:phenolamountfraction</v>
      </c>
      <c r="B448" s="23" t="s">
        <v>1088</v>
      </c>
      <c r="C448" s="24"/>
      <c r="D448" s="23" t="s">
        <v>1089</v>
      </c>
      <c r="E448" s="20" t="s">
        <v>72</v>
      </c>
      <c r="F448" s="24"/>
      <c r="G448" s="24"/>
      <c r="H448" s="24"/>
      <c r="I448" s="21" t="s">
        <v>82</v>
      </c>
      <c r="J448" s="23" t="s">
        <v>1085</v>
      </c>
      <c r="K448" s="21" t="s">
        <v>76</v>
      </c>
      <c r="L448" s="24"/>
      <c r="M448" s="25"/>
      <c r="N448" s="22" t="s">
        <v>79</v>
      </c>
      <c r="O448" s="24"/>
      <c r="P448" s="19"/>
    </row>
    <row r="449" customFormat="false" ht="15" hidden="false" customHeight="true" outlineLevel="0" collapsed="false">
      <c r="A449" s="18" t="str">
        <f aca="false">IF(ISBLANK($B449),"",$B$2 &amp; ":" &amp; (SUBSTITUTE(SUBSTITUTE(SUBSTITUTE(SUBSTITUTE(SUBSTITUTE(SUBSTITUTE(SUBSTITUTE(SUBSTITUTE(SUBSTITUTE(B449," ",""),"/","Div"),",","-"),"(","-"),")",""),"+","plus"),"--","-")," ",""),"&amp;","-")))</f>
        <v>ACTRIS_vocab:o-cresolnumberconcentration</v>
      </c>
      <c r="B449" s="23" t="s">
        <v>1090</v>
      </c>
      <c r="C449" s="24"/>
      <c r="D449" s="19" t="s">
        <v>1091</v>
      </c>
      <c r="E449" s="20" t="s">
        <v>72</v>
      </c>
      <c r="F449" s="24"/>
      <c r="G449" s="24"/>
      <c r="H449" s="24"/>
      <c r="I449" s="21" t="s">
        <v>85</v>
      </c>
      <c r="J449" s="23" t="s">
        <v>1092</v>
      </c>
      <c r="K449" s="21" t="s">
        <v>76</v>
      </c>
      <c r="L449" s="24"/>
      <c r="M449" s="25"/>
      <c r="N449" s="22" t="s">
        <v>79</v>
      </c>
      <c r="O449" s="24"/>
      <c r="P449" s="19"/>
    </row>
    <row r="450" customFormat="false" ht="15" hidden="false" customHeight="true" outlineLevel="0" collapsed="false">
      <c r="A450" s="18" t="str">
        <f aca="false">IF(ISBLANK($B450),"",$B$2 &amp; ":" &amp; (SUBSTITUTE(SUBSTITUTE(SUBSTITUTE(SUBSTITUTE(SUBSTITUTE(SUBSTITUTE(SUBSTITUTE(SUBSTITUTE(SUBSTITUTE(B450," ",""),"/","Div"),",","-"),"(","-"),")",""),"+","plus"),"--","-")," ",""),"&amp;","-")))</f>
        <v>ACTRIS_vocab:o-cresolmassconcentration</v>
      </c>
      <c r="B450" s="23" t="s">
        <v>1093</v>
      </c>
      <c r="C450" s="24"/>
      <c r="D450" s="19" t="s">
        <v>1094</v>
      </c>
      <c r="E450" s="20" t="s">
        <v>72</v>
      </c>
      <c r="F450" s="24"/>
      <c r="G450" s="24"/>
      <c r="H450" s="24"/>
      <c r="I450" s="21" t="s">
        <v>89</v>
      </c>
      <c r="J450" s="23" t="s">
        <v>1092</v>
      </c>
      <c r="K450" s="21" t="s">
        <v>76</v>
      </c>
      <c r="L450" s="24"/>
      <c r="M450" s="25"/>
      <c r="N450" s="22" t="s">
        <v>79</v>
      </c>
      <c r="O450" s="24"/>
      <c r="P450" s="19"/>
    </row>
    <row r="451" customFormat="false" ht="15" hidden="false" customHeight="true" outlineLevel="0" collapsed="false">
      <c r="A451" s="18" t="str">
        <f aca="false">IF(ISBLANK($B451),"",$B$2 &amp; ":" &amp; (SUBSTITUTE(SUBSTITUTE(SUBSTITUTE(SUBSTITUTE(SUBSTITUTE(SUBSTITUTE(SUBSTITUTE(SUBSTITUTE(SUBSTITUTE(B451," ",""),"/","Div"),",","-"),"(","-"),")",""),"+","plus"),"--","-")," ",""),"&amp;","-")))</f>
        <v>ACTRIS_vocab:o-cresolamountfraction</v>
      </c>
      <c r="B451" s="23" t="s">
        <v>1095</v>
      </c>
      <c r="C451" s="24"/>
      <c r="D451" s="23" t="s">
        <v>1096</v>
      </c>
      <c r="E451" s="20" t="s">
        <v>72</v>
      </c>
      <c r="F451" s="24"/>
      <c r="G451" s="24"/>
      <c r="H451" s="24"/>
      <c r="I451" s="21" t="s">
        <v>82</v>
      </c>
      <c r="J451" s="23" t="s">
        <v>1092</v>
      </c>
      <c r="K451" s="21" t="s">
        <v>76</v>
      </c>
      <c r="L451" s="24"/>
      <c r="M451" s="25"/>
      <c r="N451" s="22" t="s">
        <v>79</v>
      </c>
      <c r="O451" s="24"/>
      <c r="P451" s="19"/>
    </row>
    <row r="452" customFormat="false" ht="15" hidden="false" customHeight="true" outlineLevel="0" collapsed="false">
      <c r="A452" s="18" t="str">
        <f aca="false">IF(ISBLANK($B452),"",$B$2 &amp; ":" &amp; (SUBSTITUTE(SUBSTITUTE(SUBSTITUTE(SUBSTITUTE(SUBSTITUTE(SUBSTITUTE(SUBSTITUTE(SUBSTITUTE(SUBSTITUTE(B452," ",""),"/","Div"),",","-"),"(","-"),")",""),"+","plus"),"--","-")," ",""),"&amp;","-")))</f>
        <v>ACTRIS_vocab:m-cresolnumberconcentration</v>
      </c>
      <c r="B452" s="23" t="s">
        <v>1097</v>
      </c>
      <c r="C452" s="24"/>
      <c r="D452" s="19" t="s">
        <v>1098</v>
      </c>
      <c r="E452" s="20" t="s">
        <v>72</v>
      </c>
      <c r="F452" s="24"/>
      <c r="G452" s="24"/>
      <c r="H452" s="24"/>
      <c r="I452" s="21" t="s">
        <v>85</v>
      </c>
      <c r="J452" s="23" t="s">
        <v>1099</v>
      </c>
      <c r="K452" s="21" t="s">
        <v>76</v>
      </c>
      <c r="L452" s="24"/>
      <c r="M452" s="25"/>
      <c r="N452" s="22" t="s">
        <v>79</v>
      </c>
      <c r="O452" s="24"/>
      <c r="P452" s="19"/>
    </row>
    <row r="453" customFormat="false" ht="15" hidden="false" customHeight="true" outlineLevel="0" collapsed="false">
      <c r="A453" s="18" t="str">
        <f aca="false">IF(ISBLANK($B453),"",$B$2 &amp; ":" &amp; (SUBSTITUTE(SUBSTITUTE(SUBSTITUTE(SUBSTITUTE(SUBSTITUTE(SUBSTITUTE(SUBSTITUTE(SUBSTITUTE(SUBSTITUTE(B453," ",""),"/","Div"),",","-"),"(","-"),")",""),"+","plus"),"--","-")," ",""),"&amp;","-")))</f>
        <v>ACTRIS_vocab:m-cresolmassconcentration</v>
      </c>
      <c r="B453" s="23" t="s">
        <v>1100</v>
      </c>
      <c r="C453" s="24"/>
      <c r="D453" s="19" t="s">
        <v>1101</v>
      </c>
      <c r="E453" s="20" t="s">
        <v>72</v>
      </c>
      <c r="F453" s="24"/>
      <c r="G453" s="24"/>
      <c r="H453" s="24"/>
      <c r="I453" s="21" t="s">
        <v>89</v>
      </c>
      <c r="J453" s="23" t="s">
        <v>1099</v>
      </c>
      <c r="K453" s="21" t="s">
        <v>76</v>
      </c>
      <c r="L453" s="24"/>
      <c r="M453" s="25"/>
      <c r="N453" s="22" t="s">
        <v>79</v>
      </c>
      <c r="O453" s="24"/>
      <c r="P453" s="19"/>
    </row>
    <row r="454" customFormat="false" ht="15" hidden="false" customHeight="true" outlineLevel="0" collapsed="false">
      <c r="A454" s="18" t="str">
        <f aca="false">IF(ISBLANK($B454),"",$B$2 &amp; ":" &amp; (SUBSTITUTE(SUBSTITUTE(SUBSTITUTE(SUBSTITUTE(SUBSTITUTE(SUBSTITUTE(SUBSTITUTE(SUBSTITUTE(SUBSTITUTE(B454," ",""),"/","Div"),",","-"),"(","-"),")",""),"+","plus"),"--","-")," ",""),"&amp;","-")))</f>
        <v>ACTRIS_vocab:m-cresolamountfraction</v>
      </c>
      <c r="B454" s="23" t="s">
        <v>1102</v>
      </c>
      <c r="C454" s="24"/>
      <c r="D454" s="23" t="s">
        <v>1103</v>
      </c>
      <c r="E454" s="20" t="s">
        <v>72</v>
      </c>
      <c r="F454" s="24"/>
      <c r="G454" s="24"/>
      <c r="H454" s="24"/>
      <c r="I454" s="21" t="s">
        <v>82</v>
      </c>
      <c r="J454" s="23" t="s">
        <v>1099</v>
      </c>
      <c r="K454" s="21" t="s">
        <v>76</v>
      </c>
      <c r="L454" s="24"/>
      <c r="M454" s="25"/>
      <c r="N454" s="22" t="s">
        <v>79</v>
      </c>
      <c r="O454" s="24"/>
      <c r="P454" s="19"/>
    </row>
    <row r="455" customFormat="false" ht="15" hidden="false" customHeight="true" outlineLevel="0" collapsed="false">
      <c r="A455" s="18" t="str">
        <f aca="false">IF(ISBLANK($B455),"",$B$2 &amp; ":" &amp; (SUBSTITUTE(SUBSTITUTE(SUBSTITUTE(SUBSTITUTE(SUBSTITUTE(SUBSTITUTE(SUBSTITUTE(SUBSTITUTE(SUBSTITUTE(B455," ",""),"/","Div"),",","-"),"(","-"),")",""),"+","plus"),"--","-")," ",""),"&amp;","-")))</f>
        <v>ACTRIS_vocab:2-3-5-trimethylphenolnumberconcentration</v>
      </c>
      <c r="B455" s="23" t="s">
        <v>1104</v>
      </c>
      <c r="C455" s="24"/>
      <c r="D455" s="19" t="s">
        <v>1105</v>
      </c>
      <c r="E455" s="20" t="s">
        <v>72</v>
      </c>
      <c r="F455" s="24"/>
      <c r="G455" s="24"/>
      <c r="H455" s="24"/>
      <c r="I455" s="21" t="s">
        <v>85</v>
      </c>
      <c r="J455" s="23" t="s">
        <v>1106</v>
      </c>
      <c r="K455" s="21" t="s">
        <v>76</v>
      </c>
      <c r="L455" s="24"/>
      <c r="M455" s="25"/>
      <c r="N455" s="22" t="s">
        <v>79</v>
      </c>
      <c r="O455" s="24"/>
      <c r="P455" s="19"/>
    </row>
    <row r="456" customFormat="false" ht="15" hidden="false" customHeight="true" outlineLevel="0" collapsed="false">
      <c r="A456" s="18" t="str">
        <f aca="false">IF(ISBLANK($B456),"",$B$2 &amp; ":" &amp; (SUBSTITUTE(SUBSTITUTE(SUBSTITUTE(SUBSTITUTE(SUBSTITUTE(SUBSTITUTE(SUBSTITUTE(SUBSTITUTE(SUBSTITUTE(B456," ",""),"/","Div"),",","-"),"(","-"),")",""),"+","plus"),"--","-")," ",""),"&amp;","-")))</f>
        <v>ACTRIS_vocab:2-3-5-trimethylphenolmassconcentration</v>
      </c>
      <c r="B456" s="23" t="s">
        <v>1107</v>
      </c>
      <c r="C456" s="24"/>
      <c r="D456" s="19" t="s">
        <v>1108</v>
      </c>
      <c r="E456" s="20" t="s">
        <v>72</v>
      </c>
      <c r="F456" s="24"/>
      <c r="G456" s="24"/>
      <c r="H456" s="24"/>
      <c r="I456" s="21" t="s">
        <v>89</v>
      </c>
      <c r="J456" s="23" t="s">
        <v>1106</v>
      </c>
      <c r="K456" s="21" t="s">
        <v>76</v>
      </c>
      <c r="L456" s="24"/>
      <c r="M456" s="25"/>
      <c r="N456" s="22" t="s">
        <v>79</v>
      </c>
      <c r="O456" s="24"/>
      <c r="P456" s="19"/>
    </row>
    <row r="457" customFormat="false" ht="15" hidden="false" customHeight="true" outlineLevel="0" collapsed="false">
      <c r="A457" s="18" t="str">
        <f aca="false">IF(ISBLANK($B457),"",$B$2 &amp; ":" &amp; (SUBSTITUTE(SUBSTITUTE(SUBSTITUTE(SUBSTITUTE(SUBSTITUTE(SUBSTITUTE(SUBSTITUTE(SUBSTITUTE(SUBSTITUTE(B457," ",""),"/","Div"),",","-"),"(","-"),")",""),"+","plus"),"--","-")," ",""),"&amp;","-")))</f>
        <v>ACTRIS_vocab:2-3-5-trimethylphenolamountfraction</v>
      </c>
      <c r="B457" s="23" t="s">
        <v>1109</v>
      </c>
      <c r="C457" s="24"/>
      <c r="D457" s="23" t="s">
        <v>1110</v>
      </c>
      <c r="E457" s="20" t="s">
        <v>72</v>
      </c>
      <c r="F457" s="24"/>
      <c r="G457" s="24"/>
      <c r="H457" s="24"/>
      <c r="I457" s="21" t="s">
        <v>82</v>
      </c>
      <c r="J457" s="23" t="s">
        <v>1106</v>
      </c>
      <c r="K457" s="21" t="s">
        <v>76</v>
      </c>
      <c r="L457" s="24"/>
      <c r="M457" s="25"/>
      <c r="N457" s="22" t="s">
        <v>79</v>
      </c>
      <c r="O457" s="24"/>
      <c r="P457" s="19"/>
    </row>
    <row r="458" customFormat="false" ht="15" hidden="false" customHeight="true" outlineLevel="0" collapsed="false">
      <c r="A458" s="18" t="str">
        <f aca="false">IF(ISBLANK($B458),"",$B$2 &amp; ":" &amp; (SUBSTITUTE(SUBSTITUTE(SUBSTITUTE(SUBSTITUTE(SUBSTITUTE(SUBSTITUTE(SUBSTITUTE(SUBSTITUTE(SUBSTITUTE(B458," ",""),"/","Div"),",","-"),"(","-"),")",""),"+","plus"),"--","-")," ",""),"&amp;","-")))</f>
        <v>ACTRIS_vocab:2-3-6-trimethylphenolnumberconcentration</v>
      </c>
      <c r="B458" s="23" t="s">
        <v>1111</v>
      </c>
      <c r="C458" s="24"/>
      <c r="D458" s="19" t="s">
        <v>1112</v>
      </c>
      <c r="E458" s="20" t="s">
        <v>72</v>
      </c>
      <c r="F458" s="24"/>
      <c r="G458" s="24"/>
      <c r="H458" s="24"/>
      <c r="I458" s="21" t="s">
        <v>85</v>
      </c>
      <c r="J458" s="23" t="s">
        <v>1113</v>
      </c>
      <c r="K458" s="21" t="s">
        <v>76</v>
      </c>
      <c r="L458" s="24"/>
      <c r="M458" s="25"/>
      <c r="N458" s="22" t="s">
        <v>79</v>
      </c>
      <c r="O458" s="24"/>
      <c r="P458" s="19"/>
    </row>
    <row r="459" customFormat="false" ht="15" hidden="false" customHeight="true" outlineLevel="0" collapsed="false">
      <c r="A459" s="18" t="str">
        <f aca="false">IF(ISBLANK($B459),"",$B$2 &amp; ":" &amp; (SUBSTITUTE(SUBSTITUTE(SUBSTITUTE(SUBSTITUTE(SUBSTITUTE(SUBSTITUTE(SUBSTITUTE(SUBSTITUTE(SUBSTITUTE(B459," ",""),"/","Div"),",","-"),"(","-"),")",""),"+","plus"),"--","-")," ",""),"&amp;","-")))</f>
        <v>ACTRIS_vocab:2-3-6-trimethylphenolmassconcentration</v>
      </c>
      <c r="B459" s="23" t="s">
        <v>1114</v>
      </c>
      <c r="C459" s="24"/>
      <c r="D459" s="19" t="s">
        <v>1115</v>
      </c>
      <c r="E459" s="20" t="s">
        <v>72</v>
      </c>
      <c r="F459" s="24"/>
      <c r="G459" s="24"/>
      <c r="H459" s="24"/>
      <c r="I459" s="21" t="s">
        <v>89</v>
      </c>
      <c r="J459" s="23" t="s">
        <v>1113</v>
      </c>
      <c r="K459" s="21" t="s">
        <v>76</v>
      </c>
      <c r="L459" s="24"/>
      <c r="M459" s="25"/>
      <c r="N459" s="22" t="s">
        <v>79</v>
      </c>
      <c r="O459" s="24"/>
      <c r="P459" s="19"/>
    </row>
    <row r="460" customFormat="false" ht="15" hidden="false" customHeight="true" outlineLevel="0" collapsed="false">
      <c r="A460" s="18" t="str">
        <f aca="false">IF(ISBLANK($B460),"",$B$2 &amp; ":" &amp; (SUBSTITUTE(SUBSTITUTE(SUBSTITUTE(SUBSTITUTE(SUBSTITUTE(SUBSTITUTE(SUBSTITUTE(SUBSTITUTE(SUBSTITUTE(B460," ",""),"/","Div"),",","-"),"(","-"),")",""),"+","plus"),"--","-")," ",""),"&amp;","-")))</f>
        <v>ACTRIS_vocab:2-3-6-trimethylphenolamountfraction</v>
      </c>
      <c r="B460" s="23" t="s">
        <v>1116</v>
      </c>
      <c r="C460" s="24"/>
      <c r="D460" s="23" t="s">
        <v>1117</v>
      </c>
      <c r="E460" s="20" t="s">
        <v>72</v>
      </c>
      <c r="F460" s="24"/>
      <c r="G460" s="24"/>
      <c r="H460" s="24"/>
      <c r="I460" s="21" t="s">
        <v>82</v>
      </c>
      <c r="J460" s="23" t="s">
        <v>1113</v>
      </c>
      <c r="K460" s="21" t="s">
        <v>76</v>
      </c>
      <c r="L460" s="24"/>
      <c r="M460" s="25"/>
      <c r="N460" s="22" t="s">
        <v>79</v>
      </c>
      <c r="O460" s="24"/>
      <c r="P460" s="19"/>
    </row>
    <row r="461" customFormat="false" ht="15" hidden="false" customHeight="true" outlineLevel="0" collapsed="false">
      <c r="A461" s="18" t="str">
        <f aca="false">IF(ISBLANK($B461),"",$B$2 &amp; ":" &amp; (SUBSTITUTE(SUBSTITUTE(SUBSTITUTE(SUBSTITUTE(SUBSTITUTE(SUBSTITUTE(SUBSTITUTE(SUBSTITUTE(SUBSTITUTE(B461," ",""),"/","Div"),",","-"),"(","-"),")",""),"+","plus"),"--","-")," ",""),"&amp;","-")))</f>
        <v>ACTRIS_vocab:2-4-6-trimethylphenolnumberconcentration</v>
      </c>
      <c r="B461" s="23" t="s">
        <v>1118</v>
      </c>
      <c r="C461" s="24"/>
      <c r="D461" s="19" t="s">
        <v>1119</v>
      </c>
      <c r="E461" s="20" t="s">
        <v>72</v>
      </c>
      <c r="F461" s="24"/>
      <c r="G461" s="24"/>
      <c r="H461" s="24"/>
      <c r="I461" s="21" t="s">
        <v>85</v>
      </c>
      <c r="J461" s="23" t="s">
        <v>1120</v>
      </c>
      <c r="K461" s="21" t="s">
        <v>76</v>
      </c>
      <c r="L461" s="24"/>
      <c r="M461" s="25"/>
      <c r="N461" s="22" t="s">
        <v>79</v>
      </c>
      <c r="O461" s="24"/>
      <c r="P461" s="19"/>
    </row>
    <row r="462" customFormat="false" ht="15" hidden="false" customHeight="true" outlineLevel="0" collapsed="false">
      <c r="A462" s="18" t="str">
        <f aca="false">IF(ISBLANK($B462),"",$B$2 &amp; ":" &amp; (SUBSTITUTE(SUBSTITUTE(SUBSTITUTE(SUBSTITUTE(SUBSTITUTE(SUBSTITUTE(SUBSTITUTE(SUBSTITUTE(SUBSTITUTE(B462," ",""),"/","Div"),",","-"),"(","-"),")",""),"+","plus"),"--","-")," ",""),"&amp;","-")))</f>
        <v>ACTRIS_vocab:2-4-6-trimethylphenolmassconcentration</v>
      </c>
      <c r="B462" s="23" t="s">
        <v>1121</v>
      </c>
      <c r="C462" s="24"/>
      <c r="D462" s="19" t="s">
        <v>1122</v>
      </c>
      <c r="E462" s="20" t="s">
        <v>72</v>
      </c>
      <c r="F462" s="24"/>
      <c r="G462" s="24"/>
      <c r="H462" s="24"/>
      <c r="I462" s="21" t="s">
        <v>89</v>
      </c>
      <c r="J462" s="23" t="s">
        <v>1120</v>
      </c>
      <c r="K462" s="21" t="s">
        <v>76</v>
      </c>
      <c r="L462" s="24"/>
      <c r="M462" s="25"/>
      <c r="N462" s="22" t="s">
        <v>79</v>
      </c>
      <c r="O462" s="24"/>
      <c r="P462" s="19"/>
    </row>
    <row r="463" customFormat="false" ht="15" hidden="false" customHeight="true" outlineLevel="0" collapsed="false">
      <c r="A463" s="18" t="str">
        <f aca="false">IF(ISBLANK($B463),"",$B$2 &amp; ":" &amp; (SUBSTITUTE(SUBSTITUTE(SUBSTITUTE(SUBSTITUTE(SUBSTITUTE(SUBSTITUTE(SUBSTITUTE(SUBSTITUTE(SUBSTITUTE(B463," ",""),"/","Div"),",","-"),"(","-"),")",""),"+","plus"),"--","-")," ",""),"&amp;","-")))</f>
        <v>ACTRIS_vocab:2-4-6-trimethylphenolamountfraction</v>
      </c>
      <c r="B463" s="23" t="s">
        <v>1123</v>
      </c>
      <c r="C463" s="24"/>
      <c r="D463" s="23" t="s">
        <v>1124</v>
      </c>
      <c r="E463" s="20" t="s">
        <v>72</v>
      </c>
      <c r="F463" s="24"/>
      <c r="G463" s="24"/>
      <c r="H463" s="24"/>
      <c r="I463" s="21" t="s">
        <v>82</v>
      </c>
      <c r="J463" s="23" t="s">
        <v>1120</v>
      </c>
      <c r="K463" s="21" t="s">
        <v>76</v>
      </c>
      <c r="L463" s="24"/>
      <c r="M463" s="25"/>
      <c r="N463" s="22" t="s">
        <v>79</v>
      </c>
      <c r="O463" s="24"/>
      <c r="P463" s="19"/>
    </row>
    <row r="464" customFormat="false" ht="15" hidden="false" customHeight="true" outlineLevel="0" collapsed="false">
      <c r="A464" s="18" t="str">
        <f aca="false">IF(ISBLANK($B464),"",$B$2 &amp; ":" &amp; (SUBSTITUTE(SUBSTITUTE(SUBSTITUTE(SUBSTITUTE(SUBSTITUTE(SUBSTITUTE(SUBSTITUTE(SUBSTITUTE(SUBSTITUTE(B464," ",""),"/","Div"),",","-"),"(","-"),")",""),"+","plus"),"--","-")," ",""),"&amp;","-")))</f>
        <v>ACTRIS_vocab:2-3-dimethylphenolnumberconcentration</v>
      </c>
      <c r="B464" s="23" t="s">
        <v>1125</v>
      </c>
      <c r="C464" s="24"/>
      <c r="D464" s="19" t="s">
        <v>1126</v>
      </c>
      <c r="E464" s="20" t="s">
        <v>72</v>
      </c>
      <c r="F464" s="24"/>
      <c r="G464" s="24"/>
      <c r="H464" s="24"/>
      <c r="I464" s="21" t="s">
        <v>85</v>
      </c>
      <c r="J464" s="23" t="s">
        <v>1127</v>
      </c>
      <c r="K464" s="21" t="s">
        <v>76</v>
      </c>
      <c r="L464" s="24"/>
      <c r="M464" s="25"/>
      <c r="N464" s="22" t="s">
        <v>79</v>
      </c>
      <c r="O464" s="24"/>
      <c r="P464" s="19"/>
    </row>
    <row r="465" customFormat="false" ht="15" hidden="false" customHeight="true" outlineLevel="0" collapsed="false">
      <c r="A465" s="18" t="str">
        <f aca="false">IF(ISBLANK($B465),"",$B$2 &amp; ":" &amp; (SUBSTITUTE(SUBSTITUTE(SUBSTITUTE(SUBSTITUTE(SUBSTITUTE(SUBSTITUTE(SUBSTITUTE(SUBSTITUTE(SUBSTITUTE(B465," ",""),"/","Div"),",","-"),"(","-"),")",""),"+","plus"),"--","-")," ",""),"&amp;","-")))</f>
        <v>ACTRIS_vocab:2-3-dimethylphenolmassconcentration</v>
      </c>
      <c r="B465" s="23" t="s">
        <v>1128</v>
      </c>
      <c r="C465" s="24"/>
      <c r="D465" s="19" t="s">
        <v>1129</v>
      </c>
      <c r="E465" s="20" t="s">
        <v>72</v>
      </c>
      <c r="F465" s="24"/>
      <c r="G465" s="24"/>
      <c r="H465" s="24"/>
      <c r="I465" s="21" t="s">
        <v>89</v>
      </c>
      <c r="J465" s="23" t="s">
        <v>1127</v>
      </c>
      <c r="K465" s="21" t="s">
        <v>76</v>
      </c>
      <c r="L465" s="24"/>
      <c r="M465" s="25"/>
      <c r="N465" s="22" t="s">
        <v>79</v>
      </c>
      <c r="O465" s="24"/>
      <c r="P465" s="19"/>
    </row>
    <row r="466" customFormat="false" ht="15" hidden="false" customHeight="true" outlineLevel="0" collapsed="false">
      <c r="A466" s="18" t="str">
        <f aca="false">IF(ISBLANK($B466),"",$B$2 &amp; ":" &amp; (SUBSTITUTE(SUBSTITUTE(SUBSTITUTE(SUBSTITUTE(SUBSTITUTE(SUBSTITUTE(SUBSTITUTE(SUBSTITUTE(SUBSTITUTE(B466," ",""),"/","Div"),",","-"),"(","-"),")",""),"+","plus"),"--","-")," ",""),"&amp;","-")))</f>
        <v>ACTRIS_vocab:2-3-dimethylphenolamountfraction</v>
      </c>
      <c r="B466" s="23" t="s">
        <v>1130</v>
      </c>
      <c r="C466" s="24"/>
      <c r="D466" s="23" t="s">
        <v>1131</v>
      </c>
      <c r="E466" s="20" t="s">
        <v>72</v>
      </c>
      <c r="F466" s="24"/>
      <c r="G466" s="24"/>
      <c r="H466" s="24"/>
      <c r="I466" s="21" t="s">
        <v>82</v>
      </c>
      <c r="J466" s="23" t="s">
        <v>1127</v>
      </c>
      <c r="K466" s="21" t="s">
        <v>76</v>
      </c>
      <c r="L466" s="24"/>
      <c r="M466" s="25"/>
      <c r="N466" s="22" t="s">
        <v>79</v>
      </c>
      <c r="O466" s="24"/>
      <c r="P466" s="19"/>
    </row>
    <row r="467" customFormat="false" ht="15" hidden="false" customHeight="true" outlineLevel="0" collapsed="false">
      <c r="A467" s="18" t="str">
        <f aca="false">IF(ISBLANK($B467),"",$B$2 &amp; ":" &amp; (SUBSTITUTE(SUBSTITUTE(SUBSTITUTE(SUBSTITUTE(SUBSTITUTE(SUBSTITUTE(SUBSTITUTE(SUBSTITUTE(SUBSTITUTE(B467," ",""),"/","Div"),",","-"),"(","-"),")",""),"+","plus"),"--","-")," ",""),"&amp;","-")))</f>
        <v>ACTRIS_vocab:2-6-dimethylphenolnumberconcentration</v>
      </c>
      <c r="B467" s="23" t="s">
        <v>1132</v>
      </c>
      <c r="C467" s="24"/>
      <c r="D467" s="19" t="s">
        <v>1133</v>
      </c>
      <c r="E467" s="20" t="s">
        <v>72</v>
      </c>
      <c r="F467" s="24"/>
      <c r="G467" s="24"/>
      <c r="H467" s="24"/>
      <c r="I467" s="21" t="s">
        <v>85</v>
      </c>
      <c r="J467" s="23" t="s">
        <v>1134</v>
      </c>
      <c r="K467" s="21" t="s">
        <v>76</v>
      </c>
      <c r="L467" s="24"/>
      <c r="M467" s="25"/>
      <c r="N467" s="22" t="s">
        <v>79</v>
      </c>
      <c r="O467" s="24"/>
      <c r="P467" s="19"/>
    </row>
    <row r="468" customFormat="false" ht="15" hidden="false" customHeight="true" outlineLevel="0" collapsed="false">
      <c r="A468" s="18" t="str">
        <f aca="false">IF(ISBLANK($B468),"",$B$2 &amp; ":" &amp; (SUBSTITUTE(SUBSTITUTE(SUBSTITUTE(SUBSTITUTE(SUBSTITUTE(SUBSTITUTE(SUBSTITUTE(SUBSTITUTE(SUBSTITUTE(B468," ",""),"/","Div"),",","-"),"(","-"),")",""),"+","plus"),"--","-")," ",""),"&amp;","-")))</f>
        <v>ACTRIS_vocab:2-6-dimethylphenolmassconcentration</v>
      </c>
      <c r="B468" s="23" t="s">
        <v>1135</v>
      </c>
      <c r="C468" s="24"/>
      <c r="D468" s="19" t="s">
        <v>1136</v>
      </c>
      <c r="E468" s="20" t="s">
        <v>72</v>
      </c>
      <c r="F468" s="24"/>
      <c r="G468" s="24"/>
      <c r="H468" s="24"/>
      <c r="I468" s="21" t="s">
        <v>89</v>
      </c>
      <c r="J468" s="23" t="s">
        <v>1134</v>
      </c>
      <c r="K468" s="21" t="s">
        <v>76</v>
      </c>
      <c r="L468" s="24"/>
      <c r="M468" s="25"/>
      <c r="N468" s="22" t="s">
        <v>79</v>
      </c>
      <c r="O468" s="24"/>
      <c r="P468" s="19"/>
    </row>
    <row r="469" customFormat="false" ht="15" hidden="false" customHeight="true" outlineLevel="0" collapsed="false">
      <c r="A469" s="18" t="str">
        <f aca="false">IF(ISBLANK($B469),"",$B$2 &amp; ":" &amp; (SUBSTITUTE(SUBSTITUTE(SUBSTITUTE(SUBSTITUTE(SUBSTITUTE(SUBSTITUTE(SUBSTITUTE(SUBSTITUTE(SUBSTITUTE(B469," ",""),"/","Div"),",","-"),"(","-"),")",""),"+","plus"),"--","-")," ",""),"&amp;","-")))</f>
        <v>ACTRIS_vocab:2-6-dimethylphenolamountfraction</v>
      </c>
      <c r="B469" s="23" t="s">
        <v>1137</v>
      </c>
      <c r="C469" s="24"/>
      <c r="D469" s="23" t="s">
        <v>1138</v>
      </c>
      <c r="E469" s="20" t="s">
        <v>72</v>
      </c>
      <c r="F469" s="24"/>
      <c r="G469" s="24"/>
      <c r="H469" s="24"/>
      <c r="I469" s="21" t="s">
        <v>82</v>
      </c>
      <c r="J469" s="23" t="s">
        <v>1134</v>
      </c>
      <c r="K469" s="21" t="s">
        <v>76</v>
      </c>
      <c r="L469" s="24"/>
      <c r="M469" s="25"/>
      <c r="N469" s="22" t="s">
        <v>79</v>
      </c>
      <c r="O469" s="24"/>
      <c r="P469" s="19"/>
    </row>
    <row r="470" customFormat="false" ht="15" hidden="false" customHeight="true" outlineLevel="0" collapsed="false">
      <c r="A470" s="18" t="str">
        <f aca="false">IF(ISBLANK($B470),"",$B$2 &amp; ":" &amp; (SUBSTITUTE(SUBSTITUTE(SUBSTITUTE(SUBSTITUTE(SUBSTITUTE(SUBSTITUTE(SUBSTITUTE(SUBSTITUTE(SUBSTITUTE(B470," ",""),"/","Div"),",","-"),"(","-"),")",""),"+","plus"),"--","-")," ",""),"&amp;","-")))</f>
        <v>ACTRIS_vocab:2-methoxyphenolnumberconcentration</v>
      </c>
      <c r="B470" s="23" t="s">
        <v>1139</v>
      </c>
      <c r="C470" s="24"/>
      <c r="D470" s="19" t="s">
        <v>1140</v>
      </c>
      <c r="E470" s="20" t="s">
        <v>72</v>
      </c>
      <c r="F470" s="24"/>
      <c r="G470" s="24"/>
      <c r="H470" s="24"/>
      <c r="I470" s="21" t="s">
        <v>85</v>
      </c>
      <c r="J470" s="23" t="s">
        <v>1141</v>
      </c>
      <c r="K470" s="21" t="s">
        <v>76</v>
      </c>
      <c r="L470" s="24"/>
      <c r="M470" s="25"/>
      <c r="N470" s="22" t="s">
        <v>79</v>
      </c>
      <c r="O470" s="24"/>
      <c r="P470" s="19"/>
    </row>
    <row r="471" customFormat="false" ht="15" hidden="false" customHeight="true" outlineLevel="0" collapsed="false">
      <c r="A471" s="18" t="str">
        <f aca="false">IF(ISBLANK($B471),"",$B$2 &amp; ":" &amp; (SUBSTITUTE(SUBSTITUTE(SUBSTITUTE(SUBSTITUTE(SUBSTITUTE(SUBSTITUTE(SUBSTITUTE(SUBSTITUTE(SUBSTITUTE(B471," ",""),"/","Div"),",","-"),"(","-"),")",""),"+","plus"),"--","-")," ",""),"&amp;","-")))</f>
        <v>ACTRIS_vocab:2-methoxyphenolmassconcentration</v>
      </c>
      <c r="B471" s="23" t="s">
        <v>1142</v>
      </c>
      <c r="C471" s="24"/>
      <c r="D471" s="19" t="s">
        <v>1143</v>
      </c>
      <c r="E471" s="20" t="s">
        <v>72</v>
      </c>
      <c r="F471" s="24"/>
      <c r="G471" s="24"/>
      <c r="H471" s="24"/>
      <c r="I471" s="21" t="s">
        <v>89</v>
      </c>
      <c r="J471" s="23" t="s">
        <v>1141</v>
      </c>
      <c r="K471" s="21" t="s">
        <v>76</v>
      </c>
      <c r="L471" s="24"/>
      <c r="M471" s="25"/>
      <c r="N471" s="22" t="s">
        <v>79</v>
      </c>
      <c r="O471" s="24"/>
      <c r="P471" s="19"/>
    </row>
    <row r="472" customFormat="false" ht="15" hidden="false" customHeight="true" outlineLevel="0" collapsed="false">
      <c r="A472" s="18" t="str">
        <f aca="false">IF(ISBLANK($B472),"",$B$2 &amp; ":" &amp; (SUBSTITUTE(SUBSTITUTE(SUBSTITUTE(SUBSTITUTE(SUBSTITUTE(SUBSTITUTE(SUBSTITUTE(SUBSTITUTE(SUBSTITUTE(B472," ",""),"/","Div"),",","-"),"(","-"),")",""),"+","plus"),"--","-")," ",""),"&amp;","-")))</f>
        <v>ACTRIS_vocab:2-methoxyphenolamountfraction</v>
      </c>
      <c r="B472" s="23" t="s">
        <v>1144</v>
      </c>
      <c r="C472" s="24"/>
      <c r="D472" s="23" t="s">
        <v>1145</v>
      </c>
      <c r="E472" s="20" t="s">
        <v>72</v>
      </c>
      <c r="F472" s="24"/>
      <c r="G472" s="24"/>
      <c r="H472" s="24"/>
      <c r="I472" s="21" t="s">
        <v>82</v>
      </c>
      <c r="J472" s="23" t="s">
        <v>1141</v>
      </c>
      <c r="K472" s="21" t="s">
        <v>76</v>
      </c>
      <c r="L472" s="24"/>
      <c r="M472" s="25"/>
      <c r="N472" s="22" t="s">
        <v>79</v>
      </c>
      <c r="O472" s="24"/>
      <c r="P472" s="19"/>
    </row>
    <row r="473" customFormat="false" ht="15" hidden="false" customHeight="true" outlineLevel="0" collapsed="false">
      <c r="A473" s="18" t="str">
        <f aca="false">IF(ISBLANK($B473),"",$B$2 &amp; ":" &amp; (SUBSTITUTE(SUBSTITUTE(SUBSTITUTE(SUBSTITUTE(SUBSTITUTE(SUBSTITUTE(SUBSTITUTE(SUBSTITUTE(SUBSTITUTE(B473," ",""),"/","Div"),",","-"),"(","-"),")",""),"+","plus"),"--","-")," ",""),"&amp;","-")))</f>
        <v>ACTRIS_vocab:isoxazolnumberconcentration</v>
      </c>
      <c r="B473" s="23" t="s">
        <v>1146</v>
      </c>
      <c r="C473" s="24"/>
      <c r="D473" s="19" t="s">
        <v>1147</v>
      </c>
      <c r="E473" s="20" t="s">
        <v>72</v>
      </c>
      <c r="F473" s="24"/>
      <c r="G473" s="24"/>
      <c r="H473" s="24"/>
      <c r="I473" s="21" t="s">
        <v>85</v>
      </c>
      <c r="J473" s="23" t="s">
        <v>1148</v>
      </c>
      <c r="K473" s="21" t="s">
        <v>76</v>
      </c>
      <c r="L473" s="24"/>
      <c r="M473" s="25"/>
      <c r="N473" s="22" t="s">
        <v>79</v>
      </c>
      <c r="O473" s="24"/>
      <c r="P473" s="19"/>
    </row>
    <row r="474" customFormat="false" ht="15" hidden="false" customHeight="true" outlineLevel="0" collapsed="false">
      <c r="A474" s="18" t="str">
        <f aca="false">IF(ISBLANK($B474),"",$B$2 &amp; ":" &amp; (SUBSTITUTE(SUBSTITUTE(SUBSTITUTE(SUBSTITUTE(SUBSTITUTE(SUBSTITUTE(SUBSTITUTE(SUBSTITUTE(SUBSTITUTE(B474," ",""),"/","Div"),",","-"),"(","-"),")",""),"+","plus"),"--","-")," ",""),"&amp;","-")))</f>
        <v>ACTRIS_vocab:isoxazolmassconcentration</v>
      </c>
      <c r="B474" s="23" t="s">
        <v>1149</v>
      </c>
      <c r="C474" s="24"/>
      <c r="D474" s="19" t="s">
        <v>1150</v>
      </c>
      <c r="E474" s="20" t="s">
        <v>72</v>
      </c>
      <c r="F474" s="24"/>
      <c r="G474" s="24"/>
      <c r="H474" s="24"/>
      <c r="I474" s="21" t="s">
        <v>89</v>
      </c>
      <c r="J474" s="23" t="s">
        <v>1148</v>
      </c>
      <c r="K474" s="21" t="s">
        <v>76</v>
      </c>
      <c r="L474" s="24"/>
      <c r="M474" s="25"/>
      <c r="N474" s="22" t="s">
        <v>79</v>
      </c>
      <c r="O474" s="24"/>
      <c r="P474" s="19"/>
    </row>
    <row r="475" customFormat="false" ht="15" hidden="false" customHeight="true" outlineLevel="0" collapsed="false">
      <c r="A475" s="18" t="str">
        <f aca="false">IF(ISBLANK($B475),"",$B$2 &amp; ":" &amp; (SUBSTITUTE(SUBSTITUTE(SUBSTITUTE(SUBSTITUTE(SUBSTITUTE(SUBSTITUTE(SUBSTITUTE(SUBSTITUTE(SUBSTITUTE(B475," ",""),"/","Div"),",","-"),"(","-"),")",""),"+","plus"),"--","-")," ",""),"&amp;","-")))</f>
        <v>ACTRIS_vocab:isoxazolamountfraction</v>
      </c>
      <c r="B475" s="23" t="s">
        <v>1151</v>
      </c>
      <c r="C475" s="24"/>
      <c r="D475" s="23" t="s">
        <v>1152</v>
      </c>
      <c r="E475" s="20" t="s">
        <v>72</v>
      </c>
      <c r="F475" s="24"/>
      <c r="G475" s="24"/>
      <c r="H475" s="24"/>
      <c r="I475" s="21" t="s">
        <v>82</v>
      </c>
      <c r="J475" s="23" t="s">
        <v>1148</v>
      </c>
      <c r="K475" s="21" t="s">
        <v>76</v>
      </c>
      <c r="L475" s="24"/>
      <c r="M475" s="25"/>
      <c r="N475" s="22" t="s">
        <v>79</v>
      </c>
      <c r="O475" s="24"/>
      <c r="P475" s="19"/>
    </row>
    <row r="476" customFormat="false" ht="15" hidden="false" customHeight="true" outlineLevel="0" collapsed="false">
      <c r="A476" s="18" t="str">
        <f aca="false">IF(ISBLANK($B476),"",$B$2 &amp; ":" &amp; (SUBSTITUTE(SUBSTITUTE(SUBSTITUTE(SUBSTITUTE(SUBSTITUTE(SUBSTITUTE(SUBSTITUTE(SUBSTITUTE(SUBSTITUTE(B476," ",""),"/","Div"),",","-"),"(","-"),")",""),"+","plus"),"--","-")," ",""),"&amp;","-")))</f>
        <v>ACTRIS_vocab:linaloolnumberconcentration</v>
      </c>
      <c r="B476" s="23" t="s">
        <v>1153</v>
      </c>
      <c r="C476" s="24"/>
      <c r="D476" s="19" t="s">
        <v>1154</v>
      </c>
      <c r="E476" s="20" t="s">
        <v>72</v>
      </c>
      <c r="F476" s="24"/>
      <c r="G476" s="24"/>
      <c r="H476" s="24"/>
      <c r="I476" s="21" t="s">
        <v>85</v>
      </c>
      <c r="J476" s="23" t="s">
        <v>1155</v>
      </c>
      <c r="K476" s="21" t="s">
        <v>76</v>
      </c>
      <c r="L476" s="24"/>
      <c r="M476" s="25"/>
      <c r="N476" s="22" t="s">
        <v>79</v>
      </c>
      <c r="O476" s="24"/>
      <c r="P476" s="19"/>
    </row>
    <row r="477" customFormat="false" ht="15" hidden="false" customHeight="true" outlineLevel="0" collapsed="false">
      <c r="A477" s="18" t="str">
        <f aca="false">IF(ISBLANK($B477),"",$B$2 &amp; ":" &amp; (SUBSTITUTE(SUBSTITUTE(SUBSTITUTE(SUBSTITUTE(SUBSTITUTE(SUBSTITUTE(SUBSTITUTE(SUBSTITUTE(SUBSTITUTE(B477," ",""),"/","Div"),",","-"),"(","-"),")",""),"+","plus"),"--","-")," ",""),"&amp;","-")))</f>
        <v>ACTRIS_vocab:linaloolmassconcentration</v>
      </c>
      <c r="B477" s="23" t="s">
        <v>1156</v>
      </c>
      <c r="C477" s="24"/>
      <c r="D477" s="19" t="s">
        <v>1157</v>
      </c>
      <c r="E477" s="20" t="s">
        <v>72</v>
      </c>
      <c r="F477" s="24"/>
      <c r="G477" s="24"/>
      <c r="H477" s="24"/>
      <c r="I477" s="21" t="s">
        <v>89</v>
      </c>
      <c r="J477" s="23" t="s">
        <v>1155</v>
      </c>
      <c r="K477" s="21" t="s">
        <v>76</v>
      </c>
      <c r="L477" s="24"/>
      <c r="M477" s="25"/>
      <c r="N477" s="22" t="s">
        <v>79</v>
      </c>
      <c r="O477" s="24"/>
      <c r="P477" s="19"/>
    </row>
    <row r="478" customFormat="false" ht="15" hidden="false" customHeight="true" outlineLevel="0" collapsed="false">
      <c r="A478" s="18" t="str">
        <f aca="false">IF(ISBLANK($B478),"",$B$2 &amp; ":" &amp; (SUBSTITUTE(SUBSTITUTE(SUBSTITUTE(SUBSTITUTE(SUBSTITUTE(SUBSTITUTE(SUBSTITUTE(SUBSTITUTE(SUBSTITUTE(B478," ",""),"/","Div"),",","-"),"(","-"),")",""),"+","plus"),"--","-")," ",""),"&amp;","-")))</f>
        <v>ACTRIS_vocab:linaloolamountfraction</v>
      </c>
      <c r="B478" s="23" t="s">
        <v>1158</v>
      </c>
      <c r="C478" s="24"/>
      <c r="D478" s="23" t="s">
        <v>1159</v>
      </c>
      <c r="E478" s="20" t="s">
        <v>72</v>
      </c>
      <c r="F478" s="24"/>
      <c r="G478" s="24"/>
      <c r="H478" s="24"/>
      <c r="I478" s="21" t="s">
        <v>82</v>
      </c>
      <c r="J478" s="23" t="s">
        <v>1155</v>
      </c>
      <c r="K478" s="21" t="s">
        <v>76</v>
      </c>
      <c r="L478" s="24"/>
      <c r="M478" s="25"/>
      <c r="N478" s="22" t="s">
        <v>79</v>
      </c>
      <c r="O478" s="24"/>
      <c r="P478" s="19"/>
    </row>
    <row r="479" customFormat="false" ht="15" hidden="false" customHeight="true" outlineLevel="0" collapsed="false">
      <c r="A479" s="18" t="str">
        <f aca="false">IF(ISBLANK($B479),"",$B$2 &amp; ":" &amp; (SUBSTITUTE(SUBSTITUTE(SUBSTITUTE(SUBSTITUTE(SUBSTITUTE(SUBSTITUTE(SUBSTITUTE(SUBSTITUTE(SUBSTITUTE(B479," ",""),"/","Div"),",","-"),"(","-"),")",""),"+","plus"),"--","-")," ",""),"&amp;","-")))</f>
        <v>ACTRIS_vocab:methylchavicolnumberconcentration</v>
      </c>
      <c r="B479" s="23" t="s">
        <v>1160</v>
      </c>
      <c r="C479" s="24"/>
      <c r="D479" s="19" t="s">
        <v>1161</v>
      </c>
      <c r="E479" s="20" t="s">
        <v>72</v>
      </c>
      <c r="F479" s="24"/>
      <c r="G479" s="24"/>
      <c r="H479" s="24"/>
      <c r="I479" s="21" t="s">
        <v>85</v>
      </c>
      <c r="J479" s="23" t="s">
        <v>1162</v>
      </c>
      <c r="K479" s="21" t="s">
        <v>76</v>
      </c>
      <c r="L479" s="24"/>
      <c r="M479" s="25"/>
      <c r="N479" s="22" t="s">
        <v>79</v>
      </c>
      <c r="O479" s="24"/>
      <c r="P479" s="19"/>
    </row>
    <row r="480" customFormat="false" ht="15" hidden="false" customHeight="true" outlineLevel="0" collapsed="false">
      <c r="A480" s="18" t="str">
        <f aca="false">IF(ISBLANK($B480),"",$B$2 &amp; ":" &amp; (SUBSTITUTE(SUBSTITUTE(SUBSTITUTE(SUBSTITUTE(SUBSTITUTE(SUBSTITUTE(SUBSTITUTE(SUBSTITUTE(SUBSTITUTE(B480," ",""),"/","Div"),",","-"),"(","-"),")",""),"+","plus"),"--","-")," ",""),"&amp;","-")))</f>
        <v>ACTRIS_vocab:methylchavicolmassconcentration</v>
      </c>
      <c r="B480" s="23" t="s">
        <v>1163</v>
      </c>
      <c r="C480" s="24"/>
      <c r="D480" s="19" t="s">
        <v>1164</v>
      </c>
      <c r="E480" s="20" t="s">
        <v>72</v>
      </c>
      <c r="F480" s="24"/>
      <c r="G480" s="24"/>
      <c r="H480" s="24"/>
      <c r="I480" s="21" t="s">
        <v>89</v>
      </c>
      <c r="J480" s="23" t="s">
        <v>1162</v>
      </c>
      <c r="K480" s="21" t="s">
        <v>76</v>
      </c>
      <c r="L480" s="24"/>
      <c r="M480" s="25"/>
      <c r="N480" s="22" t="s">
        <v>79</v>
      </c>
      <c r="O480" s="24"/>
      <c r="P480" s="19"/>
    </row>
    <row r="481" customFormat="false" ht="15" hidden="false" customHeight="true" outlineLevel="0" collapsed="false">
      <c r="A481" s="18" t="str">
        <f aca="false">IF(ISBLANK($B481),"",$B$2 &amp; ":" &amp; (SUBSTITUTE(SUBSTITUTE(SUBSTITUTE(SUBSTITUTE(SUBSTITUTE(SUBSTITUTE(SUBSTITUTE(SUBSTITUTE(SUBSTITUTE(B481," ",""),"/","Div"),",","-"),"(","-"),")",""),"+","plus"),"--","-")," ",""),"&amp;","-")))</f>
        <v>ACTRIS_vocab:methylchavicolamountfraction</v>
      </c>
      <c r="B481" s="23" t="s">
        <v>1165</v>
      </c>
      <c r="C481" s="24"/>
      <c r="D481" s="23" t="s">
        <v>1166</v>
      </c>
      <c r="E481" s="20" t="s">
        <v>72</v>
      </c>
      <c r="F481" s="24"/>
      <c r="G481" s="24"/>
      <c r="H481" s="24"/>
      <c r="I481" s="21" t="s">
        <v>82</v>
      </c>
      <c r="J481" s="23" t="s">
        <v>1162</v>
      </c>
      <c r="K481" s="21" t="s">
        <v>76</v>
      </c>
      <c r="L481" s="24"/>
      <c r="M481" s="25"/>
      <c r="N481" s="22" t="s">
        <v>79</v>
      </c>
      <c r="O481" s="24"/>
      <c r="P481" s="19"/>
    </row>
    <row r="482" customFormat="false" ht="15" hidden="false" customHeight="true" outlineLevel="0" collapsed="false">
      <c r="A482" s="18" t="str">
        <f aca="false">IF(ISBLANK($B482),"",$B$2 &amp; ":" &amp; (SUBSTITUTE(SUBSTITUTE(SUBSTITUTE(SUBSTITUTE(SUBSTITUTE(SUBSTITUTE(SUBSTITUTE(SUBSTITUTE(SUBSTITUTE(B482," ",""),"/","Div"),",","-"),"(","-"),")",""),"+","plus"),"--","-")," ",""),"&amp;","-")))</f>
        <v>ACTRIS_vocab:ethanolnumberconcentration</v>
      </c>
      <c r="B482" s="23" t="s">
        <v>1167</v>
      </c>
      <c r="C482" s="24"/>
      <c r="D482" s="19" t="s">
        <v>1168</v>
      </c>
      <c r="E482" s="20" t="s">
        <v>72</v>
      </c>
      <c r="F482" s="24"/>
      <c r="G482" s="24"/>
      <c r="H482" s="24"/>
      <c r="I482" s="21" t="s">
        <v>85</v>
      </c>
      <c r="J482" s="23" t="s">
        <v>1169</v>
      </c>
      <c r="K482" s="21" t="s">
        <v>76</v>
      </c>
      <c r="L482" s="24"/>
      <c r="M482" s="25"/>
      <c r="N482" s="22" t="s">
        <v>189</v>
      </c>
      <c r="O482" s="21" t="s">
        <v>190</v>
      </c>
      <c r="P482" s="19"/>
    </row>
    <row r="483" customFormat="false" ht="15" hidden="false" customHeight="true" outlineLevel="0" collapsed="false">
      <c r="A483" s="18" t="str">
        <f aca="false">IF(ISBLANK($B483),"",$B$2 &amp; ":" &amp; (SUBSTITUTE(SUBSTITUTE(SUBSTITUTE(SUBSTITUTE(SUBSTITUTE(SUBSTITUTE(SUBSTITUTE(SUBSTITUTE(SUBSTITUTE(B483," ",""),"/","Div"),",","-"),"(","-"),")",""),"+","plus"),"--","-")," ",""),"&amp;","-")))</f>
        <v>ACTRIS_vocab:ethanolmassconcentration</v>
      </c>
      <c r="B483" s="23" t="s">
        <v>1170</v>
      </c>
      <c r="C483" s="24"/>
      <c r="D483" s="19" t="s">
        <v>1171</v>
      </c>
      <c r="E483" s="20" t="s">
        <v>72</v>
      </c>
      <c r="F483" s="24"/>
      <c r="G483" s="24"/>
      <c r="H483" s="24"/>
      <c r="I483" s="21" t="s">
        <v>89</v>
      </c>
      <c r="J483" s="23" t="s">
        <v>1169</v>
      </c>
      <c r="K483" s="21" t="s">
        <v>76</v>
      </c>
      <c r="L483" s="24"/>
      <c r="M483" s="25"/>
      <c r="N483" s="22" t="s">
        <v>189</v>
      </c>
      <c r="O483" s="21" t="s">
        <v>190</v>
      </c>
      <c r="P483" s="19"/>
    </row>
    <row r="484" customFormat="false" ht="15" hidden="false" customHeight="true" outlineLevel="0" collapsed="false">
      <c r="A484" s="18" t="str">
        <f aca="false">IF(ISBLANK($B484),"",$B$2 &amp; ":" &amp; (SUBSTITUTE(SUBSTITUTE(SUBSTITUTE(SUBSTITUTE(SUBSTITUTE(SUBSTITUTE(SUBSTITUTE(SUBSTITUTE(SUBSTITUTE(B484," ",""),"/","Div"),",","-"),"(","-"),")",""),"+","plus"),"--","-")," ",""),"&amp;","-")))</f>
        <v>ACTRIS_vocab:ethanolamountfraction</v>
      </c>
      <c r="B484" s="23" t="s">
        <v>1172</v>
      </c>
      <c r="C484" s="24"/>
      <c r="D484" s="23" t="s">
        <v>1173</v>
      </c>
      <c r="E484" s="20" t="s">
        <v>72</v>
      </c>
      <c r="F484" s="24"/>
      <c r="G484" s="24"/>
      <c r="H484" s="24"/>
      <c r="I484" s="21" t="s">
        <v>82</v>
      </c>
      <c r="J484" s="23" t="s">
        <v>1169</v>
      </c>
      <c r="K484" s="21" t="s">
        <v>76</v>
      </c>
      <c r="L484" s="24"/>
      <c r="M484" s="25"/>
      <c r="N484" s="22" t="s">
        <v>189</v>
      </c>
      <c r="O484" s="21" t="s">
        <v>190</v>
      </c>
      <c r="P484" s="19"/>
    </row>
    <row r="485" customFormat="false" ht="15" hidden="false" customHeight="true" outlineLevel="0" collapsed="false">
      <c r="A485" s="18" t="str">
        <f aca="false">IF(ISBLANK($B485),"",$B$2 &amp; ":" &amp; (SUBSTITUTE(SUBSTITUTE(SUBSTITUTE(SUBSTITUTE(SUBSTITUTE(SUBSTITUTE(SUBSTITUTE(SUBSTITUTE(SUBSTITUTE(B485," ",""),"/","Div"),",","-"),"(","-"),")",""),"+","plus"),"--","-")," ",""),"&amp;","-")))</f>
        <v>ACTRIS_vocab:benzenediolnumberconcentration</v>
      </c>
      <c r="B485" s="23" t="s">
        <v>1174</v>
      </c>
      <c r="C485" s="24"/>
      <c r="D485" s="19" t="s">
        <v>1175</v>
      </c>
      <c r="E485" s="20" t="s">
        <v>72</v>
      </c>
      <c r="F485" s="24"/>
      <c r="G485" s="24"/>
      <c r="H485" s="24"/>
      <c r="I485" s="21" t="s">
        <v>85</v>
      </c>
      <c r="J485" s="23" t="s">
        <v>1176</v>
      </c>
      <c r="K485" s="21" t="s">
        <v>76</v>
      </c>
      <c r="L485" s="24"/>
      <c r="M485" s="25"/>
      <c r="N485" s="22" t="s">
        <v>189</v>
      </c>
      <c r="O485" s="21" t="s">
        <v>190</v>
      </c>
      <c r="P485" s="19"/>
    </row>
    <row r="486" customFormat="false" ht="15" hidden="false" customHeight="true" outlineLevel="0" collapsed="false">
      <c r="A486" s="18" t="str">
        <f aca="false">IF(ISBLANK($B486),"",$B$2 &amp; ":" &amp; (SUBSTITUTE(SUBSTITUTE(SUBSTITUTE(SUBSTITUTE(SUBSTITUTE(SUBSTITUTE(SUBSTITUTE(SUBSTITUTE(SUBSTITUTE(B486," ",""),"/","Div"),",","-"),"(","-"),")",""),"+","plus"),"--","-")," ",""),"&amp;","-")))</f>
        <v>ACTRIS_vocab:benzenediolmassconcentration</v>
      </c>
      <c r="B486" s="27" t="s">
        <v>1177</v>
      </c>
      <c r="C486" s="24"/>
      <c r="D486" s="19" t="s">
        <v>1178</v>
      </c>
      <c r="E486" s="20" t="s">
        <v>72</v>
      </c>
      <c r="F486" s="24"/>
      <c r="G486" s="24"/>
      <c r="H486" s="24"/>
      <c r="I486" s="21" t="s">
        <v>89</v>
      </c>
      <c r="J486" s="23" t="s">
        <v>1176</v>
      </c>
      <c r="K486" s="21" t="s">
        <v>76</v>
      </c>
      <c r="L486" s="24"/>
      <c r="M486" s="25"/>
      <c r="N486" s="22" t="s">
        <v>189</v>
      </c>
      <c r="O486" s="21" t="s">
        <v>190</v>
      </c>
      <c r="P486" s="19"/>
    </row>
    <row r="487" customFormat="false" ht="15" hidden="false" customHeight="true" outlineLevel="0" collapsed="false">
      <c r="A487" s="18" t="str">
        <f aca="false">IF(ISBLANK($B487),"",$B$2 &amp; ":" &amp; (SUBSTITUTE(SUBSTITUTE(SUBSTITUTE(SUBSTITUTE(SUBSTITUTE(SUBSTITUTE(SUBSTITUTE(SUBSTITUTE(SUBSTITUTE(B487," ",""),"/","Div"),",","-"),"(","-"),")",""),"+","plus"),"--","-")," ",""),"&amp;","-")))</f>
        <v>ACTRIS_vocab:benzenediolamountfraction</v>
      </c>
      <c r="B487" s="27" t="s">
        <v>1179</v>
      </c>
      <c r="C487" s="24"/>
      <c r="D487" s="23" t="s">
        <v>1180</v>
      </c>
      <c r="E487" s="20" t="s">
        <v>72</v>
      </c>
      <c r="F487" s="24"/>
      <c r="G487" s="24"/>
      <c r="H487" s="24"/>
      <c r="I487" s="21" t="s">
        <v>82</v>
      </c>
      <c r="J487" s="23" t="s">
        <v>1176</v>
      </c>
      <c r="K487" s="21" t="s">
        <v>76</v>
      </c>
      <c r="L487" s="24"/>
      <c r="M487" s="25"/>
      <c r="N487" s="22" t="s">
        <v>189</v>
      </c>
      <c r="O487" s="21" t="s">
        <v>190</v>
      </c>
      <c r="P487" s="19"/>
    </row>
    <row r="488" customFormat="false" ht="15" hidden="false" customHeight="true" outlineLevel="0" collapsed="false">
      <c r="A488" s="18" t="str">
        <f aca="false">IF(ISBLANK($B488),"",$B$2 &amp; ":" &amp; (SUBSTITUTE(SUBSTITUTE(SUBSTITUTE(SUBSTITUTE(SUBSTITUTE(SUBSTITUTE(SUBSTITUTE(SUBSTITUTE(SUBSTITUTE(B488," ",""),"/","Div"),",","-"),"(","-"),")",""),"+","plus"),"--","-")," ",""),"&amp;","-")))</f>
        <v>ACTRIS_vocab:glycolaldehydenumberconcentration</v>
      </c>
      <c r="B488" s="23" t="s">
        <v>1181</v>
      </c>
      <c r="C488" s="24"/>
      <c r="D488" s="19" t="s">
        <v>1182</v>
      </c>
      <c r="E488" s="20" t="s">
        <v>72</v>
      </c>
      <c r="F488" s="24"/>
      <c r="G488" s="24"/>
      <c r="H488" s="24"/>
      <c r="I488" s="21" t="s">
        <v>85</v>
      </c>
      <c r="J488" s="23" t="s">
        <v>1183</v>
      </c>
      <c r="K488" s="21" t="s">
        <v>76</v>
      </c>
      <c r="L488" s="24"/>
      <c r="M488" s="25"/>
      <c r="N488" s="22" t="s">
        <v>189</v>
      </c>
      <c r="O488" s="21" t="s">
        <v>190</v>
      </c>
      <c r="P488" s="19"/>
    </row>
    <row r="489" customFormat="false" ht="15" hidden="false" customHeight="true" outlineLevel="0" collapsed="false">
      <c r="A489" s="18" t="str">
        <f aca="false">IF(ISBLANK($B489),"",$B$2 &amp; ":" &amp; (SUBSTITUTE(SUBSTITUTE(SUBSTITUTE(SUBSTITUTE(SUBSTITUTE(SUBSTITUTE(SUBSTITUTE(SUBSTITUTE(SUBSTITUTE(B489," ",""),"/","Div"),",","-"),"(","-"),")",""),"+","plus"),"--","-")," ",""),"&amp;","-")))</f>
        <v>ACTRIS_vocab:glycolaldehydemassconcentration</v>
      </c>
      <c r="B489" s="27" t="s">
        <v>1184</v>
      </c>
      <c r="C489" s="24"/>
      <c r="D489" s="19" t="s">
        <v>1185</v>
      </c>
      <c r="E489" s="20" t="s">
        <v>72</v>
      </c>
      <c r="F489" s="24"/>
      <c r="G489" s="24"/>
      <c r="H489" s="24"/>
      <c r="I489" s="21" t="s">
        <v>89</v>
      </c>
      <c r="J489" s="23" t="s">
        <v>1183</v>
      </c>
      <c r="K489" s="21" t="s">
        <v>76</v>
      </c>
      <c r="L489" s="24"/>
      <c r="M489" s="25"/>
      <c r="N489" s="22" t="s">
        <v>189</v>
      </c>
      <c r="O489" s="21" t="s">
        <v>190</v>
      </c>
      <c r="P489" s="19"/>
    </row>
    <row r="490" customFormat="false" ht="15" hidden="false" customHeight="true" outlineLevel="0" collapsed="false">
      <c r="A490" s="18" t="str">
        <f aca="false">IF(ISBLANK($B490),"",$B$2 &amp; ":" &amp; (SUBSTITUTE(SUBSTITUTE(SUBSTITUTE(SUBSTITUTE(SUBSTITUTE(SUBSTITUTE(SUBSTITUTE(SUBSTITUTE(SUBSTITUTE(B490," ",""),"/","Div"),",","-"),"(","-"),")",""),"+","plus"),"--","-")," ",""),"&amp;","-")))</f>
        <v>ACTRIS_vocab:glycolaldehydeamountfraction</v>
      </c>
      <c r="B490" s="27" t="s">
        <v>1186</v>
      </c>
      <c r="C490" s="24"/>
      <c r="D490" s="23" t="s">
        <v>1187</v>
      </c>
      <c r="E490" s="20" t="s">
        <v>72</v>
      </c>
      <c r="F490" s="24"/>
      <c r="G490" s="24"/>
      <c r="H490" s="24"/>
      <c r="I490" s="21" t="s">
        <v>82</v>
      </c>
      <c r="J490" s="23" t="s">
        <v>1183</v>
      </c>
      <c r="K490" s="21" t="s">
        <v>76</v>
      </c>
      <c r="L490" s="24"/>
      <c r="M490" s="25"/>
      <c r="N490" s="22" t="s">
        <v>189</v>
      </c>
      <c r="O490" s="21" t="s">
        <v>190</v>
      </c>
      <c r="P490" s="19"/>
    </row>
    <row r="491" customFormat="false" ht="15" hidden="false" customHeight="true" outlineLevel="0" collapsed="false">
      <c r="A491" s="18" t="str">
        <f aca="false">IF(ISBLANK($B491),"",$B$2 &amp; ":" &amp; (SUBSTITUTE(SUBSTITUTE(SUBSTITUTE(SUBSTITUTE(SUBSTITUTE(SUBSTITUTE(SUBSTITUTE(SUBSTITUTE(SUBSTITUTE(B491," ",""),"/","Div"),",","-"),"(","-"),")",""),"+","plus"),"--","-")," ",""),"&amp;","-")))</f>
        <v>ACTRIS_vocab:ethylethernumberconcentration</v>
      </c>
      <c r="B491" s="23" t="s">
        <v>1188</v>
      </c>
      <c r="C491" s="24"/>
      <c r="D491" s="19" t="s">
        <v>1189</v>
      </c>
      <c r="E491" s="20" t="s">
        <v>72</v>
      </c>
      <c r="F491" s="24"/>
      <c r="G491" s="24"/>
      <c r="H491" s="24"/>
      <c r="I491" s="21" t="s">
        <v>85</v>
      </c>
      <c r="J491" s="23" t="s">
        <v>1190</v>
      </c>
      <c r="K491" s="21" t="s">
        <v>76</v>
      </c>
      <c r="L491" s="24"/>
      <c r="M491" s="25"/>
      <c r="N491" s="22" t="s">
        <v>79</v>
      </c>
      <c r="O491" s="24"/>
      <c r="P491" s="19"/>
    </row>
    <row r="492" customFormat="false" ht="15" hidden="false" customHeight="true" outlineLevel="0" collapsed="false">
      <c r="A492" s="18" t="str">
        <f aca="false">IF(ISBLANK($B492),"",$B$2 &amp; ":" &amp; (SUBSTITUTE(SUBSTITUTE(SUBSTITUTE(SUBSTITUTE(SUBSTITUTE(SUBSTITUTE(SUBSTITUTE(SUBSTITUTE(SUBSTITUTE(B492," ",""),"/","Div"),",","-"),"(","-"),")",""),"+","plus"),"--","-")," ",""),"&amp;","-")))</f>
        <v>ACTRIS_vocab:ethylethermassconcentration</v>
      </c>
      <c r="B492" s="23" t="s">
        <v>1191</v>
      </c>
      <c r="C492" s="24"/>
      <c r="D492" s="19" t="s">
        <v>1192</v>
      </c>
      <c r="E492" s="20" t="s">
        <v>72</v>
      </c>
      <c r="F492" s="24"/>
      <c r="G492" s="24"/>
      <c r="H492" s="24"/>
      <c r="I492" s="21" t="s">
        <v>89</v>
      </c>
      <c r="J492" s="23" t="s">
        <v>1190</v>
      </c>
      <c r="K492" s="21" t="s">
        <v>76</v>
      </c>
      <c r="L492" s="24"/>
      <c r="M492" s="25"/>
      <c r="N492" s="22" t="s">
        <v>79</v>
      </c>
      <c r="O492" s="24"/>
      <c r="P492" s="19"/>
    </row>
    <row r="493" customFormat="false" ht="15" hidden="false" customHeight="true" outlineLevel="0" collapsed="false">
      <c r="A493" s="18" t="str">
        <f aca="false">IF(ISBLANK($B493),"",$B$2 &amp; ":" &amp; (SUBSTITUTE(SUBSTITUTE(SUBSTITUTE(SUBSTITUTE(SUBSTITUTE(SUBSTITUTE(SUBSTITUTE(SUBSTITUTE(SUBSTITUTE(B493," ",""),"/","Div"),",","-"),"(","-"),")",""),"+","plus"),"--","-")," ",""),"&amp;","-")))</f>
        <v>ACTRIS_vocab:ethyletheramountfraction</v>
      </c>
      <c r="B493" s="23" t="s">
        <v>1193</v>
      </c>
      <c r="C493" s="24"/>
      <c r="D493" s="23" t="s">
        <v>1194</v>
      </c>
      <c r="E493" s="20" t="s">
        <v>72</v>
      </c>
      <c r="F493" s="24"/>
      <c r="G493" s="24"/>
      <c r="H493" s="24"/>
      <c r="I493" s="21" t="s">
        <v>82</v>
      </c>
      <c r="J493" s="23" t="s">
        <v>1190</v>
      </c>
      <c r="K493" s="21" t="s">
        <v>76</v>
      </c>
      <c r="L493" s="24"/>
      <c r="M493" s="25"/>
      <c r="N493" s="22" t="s">
        <v>79</v>
      </c>
      <c r="O493" s="24"/>
      <c r="P493" s="19"/>
    </row>
    <row r="494" customFormat="false" ht="15" hidden="false" customHeight="true" outlineLevel="0" collapsed="false">
      <c r="A494" s="18" t="str">
        <f aca="false">IF(ISBLANK($B494),"",$B$2 &amp; ":" &amp; (SUBSTITUTE(SUBSTITUTE(SUBSTITUTE(SUBSTITUTE(SUBSTITUTE(SUBSTITUTE(SUBSTITUTE(SUBSTITUTE(SUBSTITUTE(B494," ",""),"/","Div"),",","-"),"(","-"),")",""),"+","plus"),"--","-")," ",""),"&amp;","-")))</f>
        <v>ACTRIS_vocab:butylethylethernumberconcentration</v>
      </c>
      <c r="B494" s="23" t="s">
        <v>1195</v>
      </c>
      <c r="C494" s="24"/>
      <c r="D494" s="19" t="s">
        <v>1196</v>
      </c>
      <c r="E494" s="20" t="s">
        <v>72</v>
      </c>
      <c r="F494" s="24"/>
      <c r="G494" s="24"/>
      <c r="H494" s="24"/>
      <c r="I494" s="21" t="s">
        <v>85</v>
      </c>
      <c r="J494" s="23" t="s">
        <v>1197</v>
      </c>
      <c r="K494" s="21" t="s">
        <v>76</v>
      </c>
      <c r="L494" s="24"/>
      <c r="M494" s="25"/>
      <c r="N494" s="22" t="s">
        <v>79</v>
      </c>
      <c r="O494" s="24"/>
      <c r="P494" s="19"/>
    </row>
    <row r="495" customFormat="false" ht="15" hidden="false" customHeight="true" outlineLevel="0" collapsed="false">
      <c r="A495" s="18" t="str">
        <f aca="false">IF(ISBLANK($B495),"",$B$2 &amp; ":" &amp; (SUBSTITUTE(SUBSTITUTE(SUBSTITUTE(SUBSTITUTE(SUBSTITUTE(SUBSTITUTE(SUBSTITUTE(SUBSTITUTE(SUBSTITUTE(B495," ",""),"/","Div"),",","-"),"(","-"),")",""),"+","plus"),"--","-")," ",""),"&amp;","-")))</f>
        <v>ACTRIS_vocab:butylethylethermassconcentration</v>
      </c>
      <c r="B495" s="23" t="s">
        <v>1198</v>
      </c>
      <c r="C495" s="24"/>
      <c r="D495" s="19" t="s">
        <v>1199</v>
      </c>
      <c r="E495" s="20" t="s">
        <v>72</v>
      </c>
      <c r="F495" s="24"/>
      <c r="G495" s="24"/>
      <c r="H495" s="24"/>
      <c r="I495" s="21" t="s">
        <v>89</v>
      </c>
      <c r="J495" s="23" t="s">
        <v>1197</v>
      </c>
      <c r="K495" s="21" t="s">
        <v>76</v>
      </c>
      <c r="L495" s="24"/>
      <c r="M495" s="25"/>
      <c r="N495" s="22" t="s">
        <v>79</v>
      </c>
      <c r="O495" s="24"/>
      <c r="P495" s="19"/>
    </row>
    <row r="496" customFormat="false" ht="15" hidden="false" customHeight="true" outlineLevel="0" collapsed="false">
      <c r="A496" s="18" t="str">
        <f aca="false">IF(ISBLANK($B496),"",$B$2 &amp; ":" &amp; (SUBSTITUTE(SUBSTITUTE(SUBSTITUTE(SUBSTITUTE(SUBSTITUTE(SUBSTITUTE(SUBSTITUTE(SUBSTITUTE(SUBSTITUTE(B496," ",""),"/","Div"),",","-"),"(","-"),")",""),"+","plus"),"--","-")," ",""),"&amp;","-")))</f>
        <v>ACTRIS_vocab:butylethyletheramountfraction</v>
      </c>
      <c r="B496" s="23" t="s">
        <v>1200</v>
      </c>
      <c r="C496" s="24"/>
      <c r="D496" s="23" t="s">
        <v>1201</v>
      </c>
      <c r="E496" s="20" t="s">
        <v>72</v>
      </c>
      <c r="F496" s="24"/>
      <c r="G496" s="24"/>
      <c r="H496" s="24"/>
      <c r="I496" s="21" t="s">
        <v>82</v>
      </c>
      <c r="J496" s="23" t="s">
        <v>1197</v>
      </c>
      <c r="K496" s="21" t="s">
        <v>76</v>
      </c>
      <c r="L496" s="24"/>
      <c r="M496" s="25"/>
      <c r="N496" s="22" t="s">
        <v>79</v>
      </c>
      <c r="O496" s="24"/>
      <c r="P496" s="19"/>
    </row>
    <row r="497" customFormat="false" ht="15" hidden="false" customHeight="true" outlineLevel="0" collapsed="false">
      <c r="A497" s="18" t="str">
        <f aca="false">IF(ISBLANK($B497),"",$B$2 &amp; ":" &amp; (SUBSTITUTE(SUBSTITUTE(SUBSTITUTE(SUBSTITUTE(SUBSTITUTE(SUBSTITUTE(SUBSTITUTE(SUBSTITUTE(SUBSTITUTE(B497," ",""),"/","Div"),",","-"),"(","-"),")",""),"+","plus"),"--","-")," ",""),"&amp;","-")))</f>
        <v>ACTRIS_vocab:propylvinylethernumberconcentration</v>
      </c>
      <c r="B497" s="23" t="s">
        <v>1202</v>
      </c>
      <c r="C497" s="24"/>
      <c r="D497" s="19" t="s">
        <v>1203</v>
      </c>
      <c r="E497" s="20" t="s">
        <v>72</v>
      </c>
      <c r="F497" s="24"/>
      <c r="G497" s="24"/>
      <c r="H497" s="24"/>
      <c r="I497" s="21" t="s">
        <v>85</v>
      </c>
      <c r="J497" s="23" t="s">
        <v>1204</v>
      </c>
      <c r="K497" s="21" t="s">
        <v>76</v>
      </c>
      <c r="L497" s="24"/>
      <c r="M497" s="25"/>
      <c r="N497" s="22" t="s">
        <v>79</v>
      </c>
      <c r="O497" s="24"/>
      <c r="P497" s="19"/>
    </row>
    <row r="498" customFormat="false" ht="15" hidden="false" customHeight="true" outlineLevel="0" collapsed="false">
      <c r="A498" s="18" t="str">
        <f aca="false">IF(ISBLANK($B498),"",$B$2 &amp; ":" &amp; (SUBSTITUTE(SUBSTITUTE(SUBSTITUTE(SUBSTITUTE(SUBSTITUTE(SUBSTITUTE(SUBSTITUTE(SUBSTITUTE(SUBSTITUTE(B498," ",""),"/","Div"),",","-"),"(","-"),")",""),"+","plus"),"--","-")," ",""),"&amp;","-")))</f>
        <v>ACTRIS_vocab:propylvinylethermassconcentration</v>
      </c>
      <c r="B498" s="23" t="s">
        <v>1205</v>
      </c>
      <c r="C498" s="24"/>
      <c r="D498" s="19" t="s">
        <v>1206</v>
      </c>
      <c r="E498" s="20" t="s">
        <v>72</v>
      </c>
      <c r="F498" s="24"/>
      <c r="G498" s="24"/>
      <c r="H498" s="24"/>
      <c r="I498" s="21" t="s">
        <v>89</v>
      </c>
      <c r="J498" s="23" t="s">
        <v>1204</v>
      </c>
      <c r="K498" s="21" t="s">
        <v>76</v>
      </c>
      <c r="L498" s="24"/>
      <c r="M498" s="25"/>
      <c r="N498" s="22" t="s">
        <v>79</v>
      </c>
      <c r="O498" s="24"/>
      <c r="P498" s="19"/>
    </row>
    <row r="499" customFormat="false" ht="15" hidden="false" customHeight="true" outlineLevel="0" collapsed="false">
      <c r="A499" s="18" t="str">
        <f aca="false">IF(ISBLANK($B499),"",$B$2 &amp; ":" &amp; (SUBSTITUTE(SUBSTITUTE(SUBSTITUTE(SUBSTITUTE(SUBSTITUTE(SUBSTITUTE(SUBSTITUTE(SUBSTITUTE(SUBSTITUTE(B499," ",""),"/","Div"),",","-"),"(","-"),")",""),"+","plus"),"--","-")," ",""),"&amp;","-")))</f>
        <v>ACTRIS_vocab:propylvinyletheramountfraction</v>
      </c>
      <c r="B499" s="23" t="s">
        <v>1207</v>
      </c>
      <c r="C499" s="24"/>
      <c r="D499" s="23" t="s">
        <v>1208</v>
      </c>
      <c r="E499" s="20" t="s">
        <v>72</v>
      </c>
      <c r="F499" s="24"/>
      <c r="G499" s="24"/>
      <c r="H499" s="24"/>
      <c r="I499" s="21" t="s">
        <v>82</v>
      </c>
      <c r="J499" s="23" t="s">
        <v>1204</v>
      </c>
      <c r="K499" s="21" t="s">
        <v>76</v>
      </c>
      <c r="L499" s="24"/>
      <c r="M499" s="25"/>
      <c r="N499" s="22" t="s">
        <v>79</v>
      </c>
      <c r="O499" s="24"/>
      <c r="P499" s="19"/>
    </row>
    <row r="500" customFormat="false" ht="15" hidden="false" customHeight="true" outlineLevel="0" collapsed="false">
      <c r="A500" s="18" t="str">
        <f aca="false">IF(ISBLANK($B500),"",$B$2 &amp; ":" &amp; (SUBSTITUTE(SUBSTITUTE(SUBSTITUTE(SUBSTITUTE(SUBSTITUTE(SUBSTITUTE(SUBSTITUTE(SUBSTITUTE(SUBSTITUTE(B500," ",""),"/","Div"),",","-"),"(","-"),")",""),"+","plus"),"--","-")," ",""),"&amp;","-")))</f>
        <v>ACTRIS_vocab:butylethernumberconcentration</v>
      </c>
      <c r="B500" s="23" t="s">
        <v>1209</v>
      </c>
      <c r="C500" s="24"/>
      <c r="D500" s="19" t="s">
        <v>1210</v>
      </c>
      <c r="E500" s="20" t="s">
        <v>72</v>
      </c>
      <c r="F500" s="24"/>
      <c r="G500" s="24"/>
      <c r="H500" s="24"/>
      <c r="I500" s="21" t="s">
        <v>85</v>
      </c>
      <c r="J500" s="23" t="s">
        <v>1211</v>
      </c>
      <c r="K500" s="21" t="s">
        <v>76</v>
      </c>
      <c r="L500" s="24"/>
      <c r="M500" s="25"/>
      <c r="N500" s="22" t="s">
        <v>79</v>
      </c>
      <c r="O500" s="24"/>
      <c r="P500" s="19"/>
    </row>
    <row r="501" customFormat="false" ht="15" hidden="false" customHeight="true" outlineLevel="0" collapsed="false">
      <c r="A501" s="18" t="str">
        <f aca="false">IF(ISBLANK($B501),"",$B$2 &amp; ":" &amp; (SUBSTITUTE(SUBSTITUTE(SUBSTITUTE(SUBSTITUTE(SUBSTITUTE(SUBSTITUTE(SUBSTITUTE(SUBSTITUTE(SUBSTITUTE(B501," ",""),"/","Div"),",","-"),"(","-"),")",""),"+","plus"),"--","-")," ",""),"&amp;","-")))</f>
        <v>ACTRIS_vocab:butylethermassconcentration</v>
      </c>
      <c r="B501" s="23" t="s">
        <v>1212</v>
      </c>
      <c r="C501" s="24"/>
      <c r="D501" s="19" t="s">
        <v>1213</v>
      </c>
      <c r="E501" s="20" t="s">
        <v>72</v>
      </c>
      <c r="F501" s="24"/>
      <c r="G501" s="24"/>
      <c r="H501" s="24"/>
      <c r="I501" s="21" t="s">
        <v>89</v>
      </c>
      <c r="J501" s="23" t="s">
        <v>1211</v>
      </c>
      <c r="K501" s="21" t="s">
        <v>76</v>
      </c>
      <c r="L501" s="24"/>
      <c r="M501" s="25"/>
      <c r="N501" s="22" t="s">
        <v>79</v>
      </c>
      <c r="O501" s="24"/>
      <c r="P501" s="19"/>
    </row>
    <row r="502" customFormat="false" ht="15" hidden="false" customHeight="true" outlineLevel="0" collapsed="false">
      <c r="A502" s="18" t="str">
        <f aca="false">IF(ISBLANK($B502),"",$B$2 &amp; ":" &amp; (SUBSTITUTE(SUBSTITUTE(SUBSTITUTE(SUBSTITUTE(SUBSTITUTE(SUBSTITUTE(SUBSTITUTE(SUBSTITUTE(SUBSTITUTE(B502," ",""),"/","Div"),",","-"),"(","-"),")",""),"+","plus"),"--","-")," ",""),"&amp;","-")))</f>
        <v>ACTRIS_vocab:butyletheramountfraction</v>
      </c>
      <c r="B502" s="23" t="s">
        <v>1214</v>
      </c>
      <c r="C502" s="24"/>
      <c r="D502" s="23" t="s">
        <v>1215</v>
      </c>
      <c r="E502" s="20" t="s">
        <v>72</v>
      </c>
      <c r="F502" s="24"/>
      <c r="G502" s="24"/>
      <c r="H502" s="24"/>
      <c r="I502" s="21" t="s">
        <v>82</v>
      </c>
      <c r="J502" s="23" t="s">
        <v>1211</v>
      </c>
      <c r="K502" s="21" t="s">
        <v>76</v>
      </c>
      <c r="L502" s="24"/>
      <c r="M502" s="25"/>
      <c r="N502" s="22" t="s">
        <v>79</v>
      </c>
      <c r="O502" s="24"/>
      <c r="P502" s="19"/>
    </row>
    <row r="503" customFormat="false" ht="15" hidden="false" customHeight="true" outlineLevel="0" collapsed="false">
      <c r="A503" s="18" t="str">
        <f aca="false">IF(ISBLANK($B503),"",$B$2 &amp; ":" &amp; (SUBSTITUTE(SUBSTITUTE(SUBSTITUTE(SUBSTITUTE(SUBSTITUTE(SUBSTITUTE(SUBSTITUTE(SUBSTITUTE(SUBSTITUTE(B503," ",""),"/","Div"),",","-"),"(","-"),")",""),"+","plus"),"--","-")," ",""),"&amp;","-")))</f>
        <v>ACTRIS_vocab:butylvinylethernumberconcentration</v>
      </c>
      <c r="B503" s="23" t="s">
        <v>1216</v>
      </c>
      <c r="C503" s="24"/>
      <c r="D503" s="19" t="s">
        <v>1217</v>
      </c>
      <c r="E503" s="20" t="s">
        <v>72</v>
      </c>
      <c r="F503" s="24"/>
      <c r="G503" s="24"/>
      <c r="H503" s="24"/>
      <c r="I503" s="21" t="s">
        <v>85</v>
      </c>
      <c r="J503" s="23" t="s">
        <v>1218</v>
      </c>
      <c r="K503" s="21" t="s">
        <v>76</v>
      </c>
      <c r="L503" s="24"/>
      <c r="M503" s="25"/>
      <c r="N503" s="22" t="s">
        <v>79</v>
      </c>
      <c r="O503" s="24"/>
      <c r="P503" s="19"/>
    </row>
    <row r="504" customFormat="false" ht="15" hidden="false" customHeight="true" outlineLevel="0" collapsed="false">
      <c r="A504" s="18" t="str">
        <f aca="false">IF(ISBLANK($B504),"",$B$2 &amp; ":" &amp; (SUBSTITUTE(SUBSTITUTE(SUBSTITUTE(SUBSTITUTE(SUBSTITUTE(SUBSTITUTE(SUBSTITUTE(SUBSTITUTE(SUBSTITUTE(B504," ",""),"/","Div"),",","-"),"(","-"),")",""),"+","plus"),"--","-")," ",""),"&amp;","-")))</f>
        <v>ACTRIS_vocab:butylvinylethermassconcentration</v>
      </c>
      <c r="B504" s="23" t="s">
        <v>1219</v>
      </c>
      <c r="C504" s="24"/>
      <c r="D504" s="19" t="s">
        <v>1220</v>
      </c>
      <c r="E504" s="20" t="s">
        <v>72</v>
      </c>
      <c r="F504" s="24"/>
      <c r="G504" s="24"/>
      <c r="H504" s="24"/>
      <c r="I504" s="21" t="s">
        <v>89</v>
      </c>
      <c r="J504" s="23" t="s">
        <v>1218</v>
      </c>
      <c r="K504" s="21" t="s">
        <v>76</v>
      </c>
      <c r="L504" s="24"/>
      <c r="M504" s="25"/>
      <c r="N504" s="22" t="s">
        <v>79</v>
      </c>
      <c r="O504" s="24"/>
      <c r="P504" s="19"/>
    </row>
    <row r="505" customFormat="false" ht="15" hidden="false" customHeight="true" outlineLevel="0" collapsed="false">
      <c r="A505" s="18" t="str">
        <f aca="false">IF(ISBLANK($B505),"",$B$2 &amp; ":" &amp; (SUBSTITUTE(SUBSTITUTE(SUBSTITUTE(SUBSTITUTE(SUBSTITUTE(SUBSTITUTE(SUBSTITUTE(SUBSTITUTE(SUBSTITUTE(B505," ",""),"/","Div"),",","-"),"(","-"),")",""),"+","plus"),"--","-")," ",""),"&amp;","-")))</f>
        <v>ACTRIS_vocab:butylvinyletheramountfraction</v>
      </c>
      <c r="B505" s="23" t="s">
        <v>1221</v>
      </c>
      <c r="C505" s="24"/>
      <c r="D505" s="23" t="s">
        <v>1222</v>
      </c>
      <c r="E505" s="20" t="s">
        <v>72</v>
      </c>
      <c r="F505" s="24"/>
      <c r="G505" s="24"/>
      <c r="H505" s="24"/>
      <c r="I505" s="21" t="s">
        <v>82</v>
      </c>
      <c r="J505" s="23" t="s">
        <v>1218</v>
      </c>
      <c r="K505" s="21" t="s">
        <v>76</v>
      </c>
      <c r="L505" s="24"/>
      <c r="M505" s="25"/>
      <c r="N505" s="22" t="s">
        <v>79</v>
      </c>
      <c r="O505" s="24"/>
      <c r="P505" s="19"/>
    </row>
    <row r="506" customFormat="false" ht="15" hidden="false" customHeight="true" outlineLevel="0" collapsed="false">
      <c r="A506" s="18" t="str">
        <f aca="false">IF(ISBLANK($B506),"",$B$2 &amp; ":" &amp; (SUBSTITUTE(SUBSTITUTE(SUBSTITUTE(SUBSTITUTE(SUBSTITUTE(SUBSTITUTE(SUBSTITUTE(SUBSTITUTE(SUBSTITUTE(B506," ",""),"/","Div"),",","-"),"(","-"),")",""),"+","plus"),"--","-")," ",""),"&amp;","-")))</f>
        <v>ACTRIS_vocab:diisopropylethernumberconcentration</v>
      </c>
      <c r="B506" s="23" t="s">
        <v>1223</v>
      </c>
      <c r="C506" s="24"/>
      <c r="D506" s="19" t="s">
        <v>1224</v>
      </c>
      <c r="E506" s="20" t="s">
        <v>72</v>
      </c>
      <c r="F506" s="24"/>
      <c r="G506" s="24"/>
      <c r="H506" s="24"/>
      <c r="I506" s="21" t="s">
        <v>85</v>
      </c>
      <c r="J506" s="23" t="s">
        <v>1225</v>
      </c>
      <c r="K506" s="21" t="s">
        <v>76</v>
      </c>
      <c r="L506" s="24"/>
      <c r="M506" s="25"/>
      <c r="N506" s="22" t="s">
        <v>79</v>
      </c>
      <c r="O506" s="24"/>
      <c r="P506" s="19"/>
    </row>
    <row r="507" customFormat="false" ht="15" hidden="false" customHeight="true" outlineLevel="0" collapsed="false">
      <c r="A507" s="18" t="str">
        <f aca="false">IF(ISBLANK($B507),"",$B$2 &amp; ":" &amp; (SUBSTITUTE(SUBSTITUTE(SUBSTITUTE(SUBSTITUTE(SUBSTITUTE(SUBSTITUTE(SUBSTITUTE(SUBSTITUTE(SUBSTITUTE(B507," ",""),"/","Div"),",","-"),"(","-"),")",""),"+","plus"),"--","-")," ",""),"&amp;","-")))</f>
        <v>ACTRIS_vocab:diisopropylethermassconcentration</v>
      </c>
      <c r="B507" s="23" t="s">
        <v>1226</v>
      </c>
      <c r="C507" s="24"/>
      <c r="D507" s="19" t="s">
        <v>1227</v>
      </c>
      <c r="E507" s="20" t="s">
        <v>72</v>
      </c>
      <c r="F507" s="24"/>
      <c r="G507" s="24"/>
      <c r="H507" s="24"/>
      <c r="I507" s="21" t="s">
        <v>89</v>
      </c>
      <c r="J507" s="23" t="s">
        <v>1225</v>
      </c>
      <c r="K507" s="21" t="s">
        <v>76</v>
      </c>
      <c r="L507" s="24"/>
      <c r="M507" s="25"/>
      <c r="N507" s="22" t="s">
        <v>79</v>
      </c>
      <c r="O507" s="24"/>
      <c r="P507" s="19"/>
    </row>
    <row r="508" customFormat="false" ht="15" hidden="false" customHeight="true" outlineLevel="0" collapsed="false">
      <c r="A508" s="18" t="str">
        <f aca="false">IF(ISBLANK($B508),"",$B$2 &amp; ":" &amp; (SUBSTITUTE(SUBSTITUTE(SUBSTITUTE(SUBSTITUTE(SUBSTITUTE(SUBSTITUTE(SUBSTITUTE(SUBSTITUTE(SUBSTITUTE(B508," ",""),"/","Div"),",","-"),"(","-"),")",""),"+","plus"),"--","-")," ",""),"&amp;","-")))</f>
        <v>ACTRIS_vocab:diisopropyletheramountfraction</v>
      </c>
      <c r="B508" s="23" t="s">
        <v>1228</v>
      </c>
      <c r="C508" s="24"/>
      <c r="D508" s="23" t="s">
        <v>1229</v>
      </c>
      <c r="E508" s="20" t="s">
        <v>72</v>
      </c>
      <c r="F508" s="24"/>
      <c r="G508" s="24"/>
      <c r="H508" s="24"/>
      <c r="I508" s="21" t="s">
        <v>82</v>
      </c>
      <c r="J508" s="23" t="s">
        <v>1225</v>
      </c>
      <c r="K508" s="21" t="s">
        <v>76</v>
      </c>
      <c r="L508" s="24"/>
      <c r="M508" s="25"/>
      <c r="N508" s="22" t="s">
        <v>79</v>
      </c>
      <c r="O508" s="24"/>
      <c r="P508" s="19"/>
    </row>
    <row r="509" customFormat="false" ht="15" hidden="false" customHeight="true" outlineLevel="0" collapsed="false">
      <c r="A509" s="18" t="str">
        <f aca="false">IF(ISBLANK($B509),"",$B$2 &amp; ":" &amp; (SUBSTITUTE(SUBSTITUTE(SUBSTITUTE(SUBSTITUTE(SUBSTITUTE(SUBSTITUTE(SUBSTITUTE(SUBSTITUTE(SUBSTITUTE(B509," ",""),"/","Div"),",","-"),"(","-"),")",""),"+","plus"),"--","-")," ",""),"&amp;","-")))</f>
        <v>ACTRIS_vocab:isobutylvinylethernumberconcentration</v>
      </c>
      <c r="B509" s="23" t="s">
        <v>1230</v>
      </c>
      <c r="C509" s="24"/>
      <c r="D509" s="19" t="s">
        <v>1231</v>
      </c>
      <c r="E509" s="20" t="s">
        <v>72</v>
      </c>
      <c r="F509" s="24"/>
      <c r="G509" s="24"/>
      <c r="H509" s="24"/>
      <c r="I509" s="21" t="s">
        <v>85</v>
      </c>
      <c r="J509" s="23" t="s">
        <v>1232</v>
      </c>
      <c r="K509" s="21" t="s">
        <v>76</v>
      </c>
      <c r="L509" s="24"/>
      <c r="M509" s="25"/>
      <c r="N509" s="22" t="s">
        <v>79</v>
      </c>
      <c r="O509" s="24"/>
      <c r="P509" s="19"/>
    </row>
    <row r="510" customFormat="false" ht="15" hidden="false" customHeight="true" outlineLevel="0" collapsed="false">
      <c r="A510" s="18" t="str">
        <f aca="false">IF(ISBLANK($B510),"",$B$2 &amp; ":" &amp; (SUBSTITUTE(SUBSTITUTE(SUBSTITUTE(SUBSTITUTE(SUBSTITUTE(SUBSTITUTE(SUBSTITUTE(SUBSTITUTE(SUBSTITUTE(B510," ",""),"/","Div"),",","-"),"(","-"),")",""),"+","plus"),"--","-")," ",""),"&amp;","-")))</f>
        <v>ACTRIS_vocab:isobutylvinylethermassconcentration</v>
      </c>
      <c r="B510" s="23" t="s">
        <v>1233</v>
      </c>
      <c r="C510" s="24"/>
      <c r="D510" s="19" t="s">
        <v>1234</v>
      </c>
      <c r="E510" s="20" t="s">
        <v>72</v>
      </c>
      <c r="F510" s="24"/>
      <c r="G510" s="24"/>
      <c r="H510" s="24"/>
      <c r="I510" s="21" t="s">
        <v>89</v>
      </c>
      <c r="J510" s="23" t="s">
        <v>1232</v>
      </c>
      <c r="K510" s="21" t="s">
        <v>76</v>
      </c>
      <c r="L510" s="24"/>
      <c r="M510" s="25"/>
      <c r="N510" s="22" t="s">
        <v>79</v>
      </c>
      <c r="O510" s="24"/>
      <c r="P510" s="19"/>
    </row>
    <row r="511" customFormat="false" ht="15" hidden="false" customHeight="true" outlineLevel="0" collapsed="false">
      <c r="A511" s="18" t="str">
        <f aca="false">IF(ISBLANK($B511),"",$B$2 &amp; ":" &amp; (SUBSTITUTE(SUBSTITUTE(SUBSTITUTE(SUBSTITUTE(SUBSTITUTE(SUBSTITUTE(SUBSTITUTE(SUBSTITUTE(SUBSTITUTE(B511," ",""),"/","Div"),",","-"),"(","-"),")",""),"+","plus"),"--","-")," ",""),"&amp;","-")))</f>
        <v>ACTRIS_vocab:isobutylvinyletheramountfraction</v>
      </c>
      <c r="B511" s="23" t="s">
        <v>1235</v>
      </c>
      <c r="C511" s="24"/>
      <c r="D511" s="23" t="s">
        <v>1236</v>
      </c>
      <c r="E511" s="20" t="s">
        <v>72</v>
      </c>
      <c r="F511" s="24"/>
      <c r="G511" s="24"/>
      <c r="H511" s="24"/>
      <c r="I511" s="21" t="s">
        <v>82</v>
      </c>
      <c r="J511" s="23" t="s">
        <v>1232</v>
      </c>
      <c r="K511" s="21" t="s">
        <v>76</v>
      </c>
      <c r="L511" s="24"/>
      <c r="M511" s="25"/>
      <c r="N511" s="22" t="s">
        <v>79</v>
      </c>
      <c r="O511" s="24"/>
      <c r="P511" s="19"/>
    </row>
    <row r="512" customFormat="false" ht="15" hidden="false" customHeight="true" outlineLevel="0" collapsed="false">
      <c r="A512" s="18" t="str">
        <f aca="false">IF(ISBLANK($B512),"",$B$2 &amp; ":" &amp; (SUBSTITUTE(SUBSTITUTE(SUBSTITUTE(SUBSTITUTE(SUBSTITUTE(SUBSTITUTE(SUBSTITUTE(SUBSTITUTE(SUBSTITUTE(B512," ",""),"/","Div"),",","-"),"(","-"),")",""),"+","plus"),"--","-")," ",""),"&amp;","-")))</f>
        <v>ACTRIS_vocab:methoxybenzenenumberconcentration</v>
      </c>
      <c r="B512" s="23" t="s">
        <v>1237</v>
      </c>
      <c r="C512" s="24"/>
      <c r="D512" s="19" t="s">
        <v>1238</v>
      </c>
      <c r="E512" s="20" t="s">
        <v>72</v>
      </c>
      <c r="F512" s="24"/>
      <c r="G512" s="24"/>
      <c r="H512" s="24"/>
      <c r="I512" s="21" t="s">
        <v>85</v>
      </c>
      <c r="J512" s="23" t="s">
        <v>1239</v>
      </c>
      <c r="K512" s="21" t="s">
        <v>76</v>
      </c>
      <c r="L512" s="24"/>
      <c r="M512" s="25"/>
      <c r="N512" s="22" t="s">
        <v>79</v>
      </c>
      <c r="O512" s="24"/>
      <c r="P512" s="19"/>
    </row>
    <row r="513" customFormat="false" ht="15" hidden="false" customHeight="true" outlineLevel="0" collapsed="false">
      <c r="A513" s="18" t="str">
        <f aca="false">IF(ISBLANK($B513),"",$B$2 &amp; ":" &amp; (SUBSTITUTE(SUBSTITUTE(SUBSTITUTE(SUBSTITUTE(SUBSTITUTE(SUBSTITUTE(SUBSTITUTE(SUBSTITUTE(SUBSTITUTE(B513," ",""),"/","Div"),",","-"),"(","-"),")",""),"+","plus"),"--","-")," ",""),"&amp;","-")))</f>
        <v>ACTRIS_vocab:methoxybenzenemassconcentration</v>
      </c>
      <c r="B513" s="23" t="s">
        <v>1240</v>
      </c>
      <c r="C513" s="24"/>
      <c r="D513" s="19" t="s">
        <v>1241</v>
      </c>
      <c r="E513" s="20" t="s">
        <v>72</v>
      </c>
      <c r="F513" s="24"/>
      <c r="G513" s="24"/>
      <c r="H513" s="24"/>
      <c r="I513" s="21" t="s">
        <v>89</v>
      </c>
      <c r="J513" s="23" t="s">
        <v>1239</v>
      </c>
      <c r="K513" s="21" t="s">
        <v>76</v>
      </c>
      <c r="L513" s="24"/>
      <c r="M513" s="25"/>
      <c r="N513" s="22" t="s">
        <v>79</v>
      </c>
      <c r="O513" s="24"/>
      <c r="P513" s="19"/>
    </row>
    <row r="514" customFormat="false" ht="15" hidden="false" customHeight="true" outlineLevel="0" collapsed="false">
      <c r="A514" s="18" t="str">
        <f aca="false">IF(ISBLANK($B514),"",$B$2 &amp; ":" &amp; (SUBSTITUTE(SUBSTITUTE(SUBSTITUTE(SUBSTITUTE(SUBSTITUTE(SUBSTITUTE(SUBSTITUTE(SUBSTITUTE(SUBSTITUTE(B514," ",""),"/","Div"),",","-"),"(","-"),")",""),"+","plus"),"--","-")," ",""),"&amp;","-")))</f>
        <v>ACTRIS_vocab:methoxybenzeneamountfraction</v>
      </c>
      <c r="B514" s="23" t="s">
        <v>1242</v>
      </c>
      <c r="C514" s="24"/>
      <c r="D514" s="23" t="s">
        <v>1243</v>
      </c>
      <c r="E514" s="20" t="s">
        <v>72</v>
      </c>
      <c r="F514" s="24"/>
      <c r="G514" s="24"/>
      <c r="H514" s="24"/>
      <c r="I514" s="21" t="s">
        <v>82</v>
      </c>
      <c r="J514" s="23" t="s">
        <v>1239</v>
      </c>
      <c r="K514" s="21" t="s">
        <v>76</v>
      </c>
      <c r="L514" s="24"/>
      <c r="M514" s="25"/>
      <c r="N514" s="22" t="s">
        <v>79</v>
      </c>
      <c r="O514" s="24"/>
      <c r="P514" s="19"/>
    </row>
    <row r="515" customFormat="false" ht="15" hidden="false" customHeight="true" outlineLevel="0" collapsed="false">
      <c r="A515" s="18" t="str">
        <f aca="false">IF(ISBLANK($B515),"",$B$2 &amp; ":" &amp; (SUBSTITUTE(SUBSTITUTE(SUBSTITUTE(SUBSTITUTE(SUBSTITUTE(SUBSTITUTE(SUBSTITUTE(SUBSTITUTE(SUBSTITUTE(B515," ",""),"/","Div"),",","-"),"(","-"),")",""),"+","plus"),"--","-")," ",""),"&amp;","-")))</f>
        <v>ACTRIS_vocab:ethyleneglycoldiethylethernumberconcentration</v>
      </c>
      <c r="B515" s="23" t="s">
        <v>1244</v>
      </c>
      <c r="C515" s="24"/>
      <c r="D515" s="19" t="s">
        <v>1245</v>
      </c>
      <c r="E515" s="20" t="s">
        <v>72</v>
      </c>
      <c r="F515" s="24"/>
      <c r="G515" s="24"/>
      <c r="H515" s="24"/>
      <c r="I515" s="21" t="s">
        <v>85</v>
      </c>
      <c r="J515" s="23" t="s">
        <v>1246</v>
      </c>
      <c r="K515" s="21" t="s">
        <v>76</v>
      </c>
      <c r="L515" s="24"/>
      <c r="M515" s="25"/>
      <c r="N515" s="22" t="s">
        <v>79</v>
      </c>
      <c r="O515" s="24"/>
      <c r="P515" s="19"/>
    </row>
    <row r="516" customFormat="false" ht="15" hidden="false" customHeight="true" outlineLevel="0" collapsed="false">
      <c r="A516" s="18" t="str">
        <f aca="false">IF(ISBLANK($B516),"",$B$2 &amp; ":" &amp; (SUBSTITUTE(SUBSTITUTE(SUBSTITUTE(SUBSTITUTE(SUBSTITUTE(SUBSTITUTE(SUBSTITUTE(SUBSTITUTE(SUBSTITUTE(B516," ",""),"/","Div"),",","-"),"(","-"),")",""),"+","plus"),"--","-")," ",""),"&amp;","-")))</f>
        <v>ACTRIS_vocab:ethyleneglycoldiethylethermassconcentration</v>
      </c>
      <c r="B516" s="23" t="s">
        <v>1247</v>
      </c>
      <c r="C516" s="24"/>
      <c r="D516" s="19" t="s">
        <v>1248</v>
      </c>
      <c r="E516" s="20" t="s">
        <v>72</v>
      </c>
      <c r="F516" s="24"/>
      <c r="G516" s="24"/>
      <c r="H516" s="24"/>
      <c r="I516" s="21" t="s">
        <v>89</v>
      </c>
      <c r="J516" s="23" t="s">
        <v>1246</v>
      </c>
      <c r="K516" s="21" t="s">
        <v>76</v>
      </c>
      <c r="L516" s="24"/>
      <c r="M516" s="25"/>
      <c r="N516" s="22" t="s">
        <v>79</v>
      </c>
      <c r="O516" s="24"/>
      <c r="P516" s="19"/>
    </row>
    <row r="517" customFormat="false" ht="15" hidden="false" customHeight="true" outlineLevel="0" collapsed="false">
      <c r="A517" s="18" t="str">
        <f aca="false">IF(ISBLANK($B517),"",$B$2 &amp; ":" &amp; (SUBSTITUTE(SUBSTITUTE(SUBSTITUTE(SUBSTITUTE(SUBSTITUTE(SUBSTITUTE(SUBSTITUTE(SUBSTITUTE(SUBSTITUTE(B517," ",""),"/","Div"),",","-"),"(","-"),")",""),"+","plus"),"--","-")," ",""),"&amp;","-")))</f>
        <v>ACTRIS_vocab:ethyleneglycoldiethyletheramountfraction</v>
      </c>
      <c r="B517" s="23" t="s">
        <v>1249</v>
      </c>
      <c r="C517" s="24"/>
      <c r="D517" s="23" t="s">
        <v>1250</v>
      </c>
      <c r="E517" s="20" t="s">
        <v>72</v>
      </c>
      <c r="F517" s="24"/>
      <c r="G517" s="24"/>
      <c r="H517" s="24"/>
      <c r="I517" s="21" t="s">
        <v>82</v>
      </c>
      <c r="J517" s="23" t="s">
        <v>1246</v>
      </c>
      <c r="K517" s="21" t="s">
        <v>76</v>
      </c>
      <c r="L517" s="24"/>
      <c r="M517" s="25"/>
      <c r="N517" s="22" t="s">
        <v>79</v>
      </c>
      <c r="O517" s="24"/>
      <c r="P517" s="19"/>
    </row>
    <row r="518" customFormat="false" ht="15" hidden="false" customHeight="true" outlineLevel="0" collapsed="false">
      <c r="A518" s="18" t="str">
        <f aca="false">IF(ISBLANK($B518),"",$B$2 &amp; ":" &amp; (SUBSTITUTE(SUBSTITUTE(SUBSTITUTE(SUBSTITUTE(SUBSTITUTE(SUBSTITUTE(SUBSTITUTE(SUBSTITUTE(SUBSTITUTE(B518," ",""),"/","Div"),",","-"),"(","-"),")",""),"+","plus"),"--","-")," ",""),"&amp;","-")))</f>
        <v>ACTRIS_vocab:ethyleneglycoldivinylethernumberconcentration</v>
      </c>
      <c r="B518" s="23" t="s">
        <v>1251</v>
      </c>
      <c r="C518" s="24"/>
      <c r="D518" s="19" t="s">
        <v>1252</v>
      </c>
      <c r="E518" s="20" t="s">
        <v>72</v>
      </c>
      <c r="F518" s="24"/>
      <c r="G518" s="24"/>
      <c r="H518" s="24"/>
      <c r="I518" s="21" t="s">
        <v>85</v>
      </c>
      <c r="J518" s="23" t="s">
        <v>1253</v>
      </c>
      <c r="K518" s="21" t="s">
        <v>76</v>
      </c>
      <c r="L518" s="24"/>
      <c r="M518" s="25"/>
      <c r="N518" s="22" t="s">
        <v>79</v>
      </c>
      <c r="O518" s="24"/>
      <c r="P518" s="19"/>
    </row>
    <row r="519" customFormat="false" ht="15" hidden="false" customHeight="true" outlineLevel="0" collapsed="false">
      <c r="A519" s="18" t="str">
        <f aca="false">IF(ISBLANK($B519),"",$B$2 &amp; ":" &amp; (SUBSTITUTE(SUBSTITUTE(SUBSTITUTE(SUBSTITUTE(SUBSTITUTE(SUBSTITUTE(SUBSTITUTE(SUBSTITUTE(SUBSTITUTE(B519," ",""),"/","Div"),",","-"),"(","-"),")",""),"+","plus"),"--","-")," ",""),"&amp;","-")))</f>
        <v>ACTRIS_vocab:ethyleneglycoldivinylethermassconcentration</v>
      </c>
      <c r="B519" s="23" t="s">
        <v>1254</v>
      </c>
      <c r="C519" s="24"/>
      <c r="D519" s="19" t="s">
        <v>1255</v>
      </c>
      <c r="E519" s="20" t="s">
        <v>72</v>
      </c>
      <c r="F519" s="24"/>
      <c r="G519" s="24"/>
      <c r="H519" s="24"/>
      <c r="I519" s="21" t="s">
        <v>89</v>
      </c>
      <c r="J519" s="23" t="s">
        <v>1253</v>
      </c>
      <c r="K519" s="21" t="s">
        <v>76</v>
      </c>
      <c r="L519" s="24"/>
      <c r="M519" s="25"/>
      <c r="N519" s="22" t="s">
        <v>79</v>
      </c>
      <c r="O519" s="24"/>
      <c r="P519" s="19"/>
    </row>
    <row r="520" customFormat="false" ht="15" hidden="false" customHeight="true" outlineLevel="0" collapsed="false">
      <c r="A520" s="18" t="str">
        <f aca="false">IF(ISBLANK($B520),"",$B$2 &amp; ":" &amp; (SUBSTITUTE(SUBSTITUTE(SUBSTITUTE(SUBSTITUTE(SUBSTITUTE(SUBSTITUTE(SUBSTITUTE(SUBSTITUTE(SUBSTITUTE(B520," ",""),"/","Div"),",","-"),"(","-"),")",""),"+","plus"),"--","-")," ",""),"&amp;","-")))</f>
        <v>ACTRIS_vocab:ethyleneglycoldivinyletheramountfraction</v>
      </c>
      <c r="B520" s="23" t="s">
        <v>1256</v>
      </c>
      <c r="C520" s="24"/>
      <c r="D520" s="23" t="s">
        <v>1257</v>
      </c>
      <c r="E520" s="20" t="s">
        <v>72</v>
      </c>
      <c r="F520" s="24"/>
      <c r="G520" s="24"/>
      <c r="H520" s="24"/>
      <c r="I520" s="21" t="s">
        <v>82</v>
      </c>
      <c r="J520" s="23" t="s">
        <v>1253</v>
      </c>
      <c r="K520" s="21" t="s">
        <v>76</v>
      </c>
      <c r="L520" s="24"/>
      <c r="M520" s="25"/>
      <c r="N520" s="22" t="s">
        <v>79</v>
      </c>
      <c r="O520" s="24"/>
      <c r="P520" s="19"/>
    </row>
    <row r="521" customFormat="false" ht="15" hidden="false" customHeight="true" outlineLevel="0" collapsed="false">
      <c r="A521" s="18" t="str">
        <f aca="false">IF(ISBLANK($B521),"",$B$2 &amp; ":" &amp; (SUBSTITUTE(SUBSTITUTE(SUBSTITUTE(SUBSTITUTE(SUBSTITUTE(SUBSTITUTE(SUBSTITUTE(SUBSTITUTE(SUBSTITUTE(B521," ",""),"/","Div"),",","-"),"(","-"),")",""),"+","plus"),"--","-")," ",""),"&amp;","-")))</f>
        <v>ACTRIS_vocab:ethyleneglycolvinylethernumberconcentration</v>
      </c>
      <c r="B521" s="23" t="s">
        <v>1258</v>
      </c>
      <c r="C521" s="24"/>
      <c r="D521" s="19" t="s">
        <v>1259</v>
      </c>
      <c r="E521" s="20" t="s">
        <v>72</v>
      </c>
      <c r="F521" s="24"/>
      <c r="G521" s="24"/>
      <c r="H521" s="24"/>
      <c r="I521" s="21" t="s">
        <v>85</v>
      </c>
      <c r="J521" s="23" t="s">
        <v>1260</v>
      </c>
      <c r="K521" s="21" t="s">
        <v>76</v>
      </c>
      <c r="L521" s="24"/>
      <c r="M521" s="25"/>
      <c r="N521" s="22" t="s">
        <v>79</v>
      </c>
      <c r="O521" s="24"/>
      <c r="P521" s="19"/>
    </row>
    <row r="522" customFormat="false" ht="15" hidden="false" customHeight="true" outlineLevel="0" collapsed="false">
      <c r="A522" s="18" t="str">
        <f aca="false">IF(ISBLANK($B522),"",$B$2 &amp; ":" &amp; (SUBSTITUTE(SUBSTITUTE(SUBSTITUTE(SUBSTITUTE(SUBSTITUTE(SUBSTITUTE(SUBSTITUTE(SUBSTITUTE(SUBSTITUTE(B522," ",""),"/","Div"),",","-"),"(","-"),")",""),"+","plus"),"--","-")," ",""),"&amp;","-")))</f>
        <v>ACTRIS_vocab:ethyleneglycolvinylethermassconcentration</v>
      </c>
      <c r="B522" s="23" t="s">
        <v>1261</v>
      </c>
      <c r="C522" s="24"/>
      <c r="D522" s="19" t="s">
        <v>1262</v>
      </c>
      <c r="E522" s="20" t="s">
        <v>72</v>
      </c>
      <c r="F522" s="24"/>
      <c r="G522" s="24"/>
      <c r="H522" s="24"/>
      <c r="I522" s="21" t="s">
        <v>89</v>
      </c>
      <c r="J522" s="23" t="s">
        <v>1260</v>
      </c>
      <c r="K522" s="21" t="s">
        <v>76</v>
      </c>
      <c r="L522" s="24"/>
      <c r="M522" s="25"/>
      <c r="N522" s="22" t="s">
        <v>79</v>
      </c>
      <c r="O522" s="24"/>
      <c r="P522" s="19"/>
    </row>
    <row r="523" customFormat="false" ht="15" hidden="false" customHeight="true" outlineLevel="0" collapsed="false">
      <c r="A523" s="18" t="str">
        <f aca="false">IF(ISBLANK($B523),"",$B$2 &amp; ":" &amp; (SUBSTITUTE(SUBSTITUTE(SUBSTITUTE(SUBSTITUTE(SUBSTITUTE(SUBSTITUTE(SUBSTITUTE(SUBSTITUTE(SUBSTITUTE(B523," ",""),"/","Div"),",","-"),"(","-"),")",""),"+","plus"),"--","-")," ",""),"&amp;","-")))</f>
        <v>ACTRIS_vocab:ethyleneglycolvinyletheramountfraction</v>
      </c>
      <c r="B523" s="23" t="s">
        <v>1263</v>
      </c>
      <c r="C523" s="24"/>
      <c r="D523" s="23" t="s">
        <v>1264</v>
      </c>
      <c r="E523" s="20" t="s">
        <v>72</v>
      </c>
      <c r="F523" s="24"/>
      <c r="G523" s="24"/>
      <c r="H523" s="24"/>
      <c r="I523" s="21" t="s">
        <v>82</v>
      </c>
      <c r="J523" s="23" t="s">
        <v>1260</v>
      </c>
      <c r="K523" s="21" t="s">
        <v>76</v>
      </c>
      <c r="L523" s="24"/>
      <c r="M523" s="25"/>
      <c r="N523" s="22" t="s">
        <v>79</v>
      </c>
      <c r="O523" s="24"/>
      <c r="P523" s="19"/>
    </row>
    <row r="524" customFormat="false" ht="15" hidden="false" customHeight="true" outlineLevel="0" collapsed="false">
      <c r="A524" s="18" t="str">
        <f aca="false">IF(ISBLANK($B524),"",$B$2 &amp; ":" &amp; (SUBSTITUTE(SUBSTITUTE(SUBSTITUTE(SUBSTITUTE(SUBSTITUTE(SUBSTITUTE(SUBSTITUTE(SUBSTITUTE(SUBSTITUTE(B524," ",""),"/","Div"),",","-"),"(","-"),")",""),"+","plus"),"--","-")," ",""),"&amp;","-")))</f>
        <v>ACTRIS_vocab:1-2-3-trimethoxybenzenenumberconcentration</v>
      </c>
      <c r="B524" s="23" t="s">
        <v>1265</v>
      </c>
      <c r="C524" s="24"/>
      <c r="D524" s="19" t="s">
        <v>1266</v>
      </c>
      <c r="E524" s="20" t="s">
        <v>72</v>
      </c>
      <c r="F524" s="24"/>
      <c r="G524" s="24"/>
      <c r="H524" s="24"/>
      <c r="I524" s="21" t="s">
        <v>85</v>
      </c>
      <c r="J524" s="23" t="s">
        <v>1267</v>
      </c>
      <c r="K524" s="21" t="s">
        <v>76</v>
      </c>
      <c r="L524" s="24"/>
      <c r="M524" s="25"/>
      <c r="N524" s="22" t="s">
        <v>79</v>
      </c>
      <c r="O524" s="24"/>
      <c r="P524" s="19"/>
    </row>
    <row r="525" customFormat="false" ht="15" hidden="false" customHeight="true" outlineLevel="0" collapsed="false">
      <c r="A525" s="18" t="str">
        <f aca="false">IF(ISBLANK($B525),"",$B$2 &amp; ":" &amp; (SUBSTITUTE(SUBSTITUTE(SUBSTITUTE(SUBSTITUTE(SUBSTITUTE(SUBSTITUTE(SUBSTITUTE(SUBSTITUTE(SUBSTITUTE(B525," ",""),"/","Div"),",","-"),"(","-"),")",""),"+","plus"),"--","-")," ",""),"&amp;","-")))</f>
        <v>ACTRIS_vocab:1-2-3-trimethoxybenzenemassconcentration</v>
      </c>
      <c r="B525" s="23" t="s">
        <v>1268</v>
      </c>
      <c r="C525" s="24"/>
      <c r="D525" s="19" t="s">
        <v>1269</v>
      </c>
      <c r="E525" s="20" t="s">
        <v>72</v>
      </c>
      <c r="F525" s="24"/>
      <c r="G525" s="24"/>
      <c r="H525" s="24"/>
      <c r="I525" s="21" t="s">
        <v>89</v>
      </c>
      <c r="J525" s="23" t="s">
        <v>1267</v>
      </c>
      <c r="K525" s="21" t="s">
        <v>76</v>
      </c>
      <c r="L525" s="24"/>
      <c r="M525" s="25"/>
      <c r="N525" s="22" t="s">
        <v>79</v>
      </c>
      <c r="O525" s="24"/>
      <c r="P525" s="19"/>
    </row>
    <row r="526" customFormat="false" ht="15" hidden="false" customHeight="true" outlineLevel="0" collapsed="false">
      <c r="A526" s="18" t="str">
        <f aca="false">IF(ISBLANK($B526),"",$B$2 &amp; ":" &amp; (SUBSTITUTE(SUBSTITUTE(SUBSTITUTE(SUBSTITUTE(SUBSTITUTE(SUBSTITUTE(SUBSTITUTE(SUBSTITUTE(SUBSTITUTE(B526," ",""),"/","Div"),",","-"),"(","-"),")",""),"+","plus"),"--","-")," ",""),"&amp;","-")))</f>
        <v>ACTRIS_vocab:1-2-3-trimethoxybenzeneamountfraction</v>
      </c>
      <c r="B526" s="23" t="s">
        <v>1270</v>
      </c>
      <c r="C526" s="24"/>
      <c r="D526" s="23" t="s">
        <v>1271</v>
      </c>
      <c r="E526" s="20" t="s">
        <v>72</v>
      </c>
      <c r="F526" s="24"/>
      <c r="G526" s="24"/>
      <c r="H526" s="24"/>
      <c r="I526" s="21" t="s">
        <v>82</v>
      </c>
      <c r="J526" s="23" t="s">
        <v>1267</v>
      </c>
      <c r="K526" s="21" t="s">
        <v>76</v>
      </c>
      <c r="L526" s="24"/>
      <c r="M526" s="25"/>
      <c r="N526" s="22" t="s">
        <v>79</v>
      </c>
      <c r="O526" s="24"/>
      <c r="P526" s="19"/>
    </row>
    <row r="527" customFormat="false" ht="15" hidden="false" customHeight="true" outlineLevel="0" collapsed="false">
      <c r="A527" s="18" t="str">
        <f aca="false">IF(ISBLANK($B527),"",$B$2 &amp; ":" &amp; (SUBSTITUTE(SUBSTITUTE(SUBSTITUTE(SUBSTITUTE(SUBSTITUTE(SUBSTITUTE(SUBSTITUTE(SUBSTITUTE(SUBSTITUTE(B527," ",""),"/","Div"),",","-"),"(","-"),")",""),"+","plus"),"--","-")," ",""),"&amp;","-")))</f>
        <v>ACTRIS_vocab:1-2-4-trimethoxybenzenenumberconcentration</v>
      </c>
      <c r="B527" s="23" t="s">
        <v>1272</v>
      </c>
      <c r="C527" s="24"/>
      <c r="D527" s="19" t="s">
        <v>1273</v>
      </c>
      <c r="E527" s="20" t="s">
        <v>72</v>
      </c>
      <c r="F527" s="24"/>
      <c r="G527" s="24"/>
      <c r="H527" s="24"/>
      <c r="I527" s="21" t="s">
        <v>85</v>
      </c>
      <c r="J527" s="23" t="s">
        <v>1274</v>
      </c>
      <c r="K527" s="21" t="s">
        <v>76</v>
      </c>
      <c r="L527" s="24"/>
      <c r="M527" s="25"/>
      <c r="N527" s="22" t="s">
        <v>79</v>
      </c>
      <c r="O527" s="24"/>
      <c r="P527" s="19"/>
    </row>
    <row r="528" customFormat="false" ht="15" hidden="false" customHeight="true" outlineLevel="0" collapsed="false">
      <c r="A528" s="18" t="str">
        <f aca="false">IF(ISBLANK($B528),"",$B$2 &amp; ":" &amp; (SUBSTITUTE(SUBSTITUTE(SUBSTITUTE(SUBSTITUTE(SUBSTITUTE(SUBSTITUTE(SUBSTITUTE(SUBSTITUTE(SUBSTITUTE(B528," ",""),"/","Div"),",","-"),"(","-"),")",""),"+","plus"),"--","-")," ",""),"&amp;","-")))</f>
        <v>ACTRIS_vocab:1-2-4-trimethoxybenzenemassconcentration</v>
      </c>
      <c r="B528" s="23" t="s">
        <v>1275</v>
      </c>
      <c r="C528" s="24"/>
      <c r="D528" s="19" t="s">
        <v>1276</v>
      </c>
      <c r="E528" s="20" t="s">
        <v>72</v>
      </c>
      <c r="F528" s="24"/>
      <c r="G528" s="24"/>
      <c r="H528" s="24"/>
      <c r="I528" s="21" t="s">
        <v>89</v>
      </c>
      <c r="J528" s="23" t="s">
        <v>1274</v>
      </c>
      <c r="K528" s="21" t="s">
        <v>76</v>
      </c>
      <c r="L528" s="24"/>
      <c r="M528" s="25"/>
      <c r="N528" s="22" t="s">
        <v>79</v>
      </c>
      <c r="O528" s="24"/>
      <c r="P528" s="19"/>
    </row>
    <row r="529" customFormat="false" ht="15" hidden="false" customHeight="true" outlineLevel="0" collapsed="false">
      <c r="A529" s="18" t="str">
        <f aca="false">IF(ISBLANK($B529),"",$B$2 &amp; ":" &amp; (SUBSTITUTE(SUBSTITUTE(SUBSTITUTE(SUBSTITUTE(SUBSTITUTE(SUBSTITUTE(SUBSTITUTE(SUBSTITUTE(SUBSTITUTE(B529," ",""),"/","Div"),",","-"),"(","-"),")",""),"+","plus"),"--","-")," ",""),"&amp;","-")))</f>
        <v>ACTRIS_vocab:1-2-4-trimethoxybenzeneamountfraction</v>
      </c>
      <c r="B529" s="23" t="s">
        <v>1277</v>
      </c>
      <c r="C529" s="24"/>
      <c r="D529" s="23" t="s">
        <v>1278</v>
      </c>
      <c r="E529" s="20" t="s">
        <v>72</v>
      </c>
      <c r="F529" s="24"/>
      <c r="G529" s="24"/>
      <c r="H529" s="24"/>
      <c r="I529" s="21" t="s">
        <v>82</v>
      </c>
      <c r="J529" s="23" t="s">
        <v>1274</v>
      </c>
      <c r="K529" s="21" t="s">
        <v>76</v>
      </c>
      <c r="L529" s="24"/>
      <c r="M529" s="25"/>
      <c r="N529" s="22" t="s">
        <v>79</v>
      </c>
      <c r="O529" s="24"/>
      <c r="P529" s="19"/>
    </row>
    <row r="530" customFormat="false" ht="15" hidden="false" customHeight="true" outlineLevel="0" collapsed="false">
      <c r="A530" s="18" t="str">
        <f aca="false">IF(ISBLANK($B530),"",$B$2 &amp; ":" &amp; (SUBSTITUTE(SUBSTITUTE(SUBSTITUTE(SUBSTITUTE(SUBSTITUTE(SUBSTITUTE(SUBSTITUTE(SUBSTITUTE(SUBSTITUTE(B530," ",""),"/","Div"),",","-"),"(","-"),")",""),"+","plus"),"--","-")," ",""),"&amp;","-")))</f>
        <v>ACTRIS_vocab:1-3-5-trimethoxybenzenenumberconcentration</v>
      </c>
      <c r="B530" s="23" t="s">
        <v>1279</v>
      </c>
      <c r="C530" s="24"/>
      <c r="D530" s="19" t="s">
        <v>1280</v>
      </c>
      <c r="E530" s="20" t="s">
        <v>72</v>
      </c>
      <c r="F530" s="24"/>
      <c r="G530" s="24"/>
      <c r="H530" s="24"/>
      <c r="I530" s="21" t="s">
        <v>85</v>
      </c>
      <c r="J530" s="23" t="s">
        <v>1281</v>
      </c>
      <c r="K530" s="21" t="s">
        <v>76</v>
      </c>
      <c r="L530" s="24"/>
      <c r="M530" s="25"/>
      <c r="N530" s="22" t="s">
        <v>79</v>
      </c>
      <c r="O530" s="24"/>
      <c r="P530" s="19"/>
    </row>
    <row r="531" customFormat="false" ht="15" hidden="false" customHeight="true" outlineLevel="0" collapsed="false">
      <c r="A531" s="18" t="str">
        <f aca="false">IF(ISBLANK($B531),"",$B$2 &amp; ":" &amp; (SUBSTITUTE(SUBSTITUTE(SUBSTITUTE(SUBSTITUTE(SUBSTITUTE(SUBSTITUTE(SUBSTITUTE(SUBSTITUTE(SUBSTITUTE(B531," ",""),"/","Div"),",","-"),"(","-"),")",""),"+","plus"),"--","-")," ",""),"&amp;","-")))</f>
        <v>ACTRIS_vocab:1-3-5-trimethoxybenzenemassconcentration</v>
      </c>
      <c r="B531" s="23" t="s">
        <v>1282</v>
      </c>
      <c r="C531" s="24"/>
      <c r="D531" s="19" t="s">
        <v>1283</v>
      </c>
      <c r="E531" s="20" t="s">
        <v>72</v>
      </c>
      <c r="F531" s="24"/>
      <c r="G531" s="24"/>
      <c r="H531" s="24"/>
      <c r="I531" s="21" t="s">
        <v>89</v>
      </c>
      <c r="J531" s="23" t="s">
        <v>1281</v>
      </c>
      <c r="K531" s="21" t="s">
        <v>76</v>
      </c>
      <c r="L531" s="24"/>
      <c r="M531" s="25"/>
      <c r="N531" s="22" t="s">
        <v>79</v>
      </c>
      <c r="O531" s="24"/>
      <c r="P531" s="19"/>
    </row>
    <row r="532" customFormat="false" ht="15" hidden="false" customHeight="true" outlineLevel="0" collapsed="false">
      <c r="A532" s="18" t="str">
        <f aca="false">IF(ISBLANK($B532),"",$B$2 &amp; ":" &amp; (SUBSTITUTE(SUBSTITUTE(SUBSTITUTE(SUBSTITUTE(SUBSTITUTE(SUBSTITUTE(SUBSTITUTE(SUBSTITUTE(SUBSTITUTE(B532," ",""),"/","Div"),",","-"),"(","-"),")",""),"+","plus"),"--","-")," ",""),"&amp;","-")))</f>
        <v>ACTRIS_vocab:1-3-5-trimethoxybenzeneamountfraction</v>
      </c>
      <c r="B532" s="23" t="s">
        <v>1284</v>
      </c>
      <c r="C532" s="24"/>
      <c r="D532" s="23" t="s">
        <v>1285</v>
      </c>
      <c r="E532" s="20" t="s">
        <v>72</v>
      </c>
      <c r="F532" s="24"/>
      <c r="G532" s="24"/>
      <c r="H532" s="24"/>
      <c r="I532" s="21" t="s">
        <v>82</v>
      </c>
      <c r="J532" s="23" t="s">
        <v>1281</v>
      </c>
      <c r="K532" s="21" t="s">
        <v>76</v>
      </c>
      <c r="L532" s="24"/>
      <c r="M532" s="25"/>
      <c r="N532" s="22" t="s">
        <v>79</v>
      </c>
      <c r="O532" s="24"/>
      <c r="P532" s="19"/>
    </row>
    <row r="533" customFormat="false" ht="15" hidden="false" customHeight="true" outlineLevel="0" collapsed="false">
      <c r="A533" s="18" t="str">
        <f aca="false">IF(ISBLANK($B533),"",$B$2 &amp; ":" &amp; (SUBSTITUTE(SUBSTITUTE(SUBSTITUTE(SUBSTITUTE(SUBSTITUTE(SUBSTITUTE(SUBSTITUTE(SUBSTITUTE(SUBSTITUTE(B533," ",""),"/","Div"),",","-"),"(","-"),")",""),"+","plus"),"--","-")," ",""),"&amp;","-")))</f>
        <v>ACTRIS_vocab:methyl-tert-butyl-ethernumberconcentration</v>
      </c>
      <c r="B533" s="23" t="s">
        <v>1286</v>
      </c>
      <c r="C533" s="24"/>
      <c r="D533" s="19" t="s">
        <v>1287</v>
      </c>
      <c r="E533" s="20" t="s">
        <v>72</v>
      </c>
      <c r="F533" s="24"/>
      <c r="G533" s="24"/>
      <c r="H533" s="24"/>
      <c r="I533" s="21" t="s">
        <v>85</v>
      </c>
      <c r="J533" s="23" t="s">
        <v>1288</v>
      </c>
      <c r="K533" s="21" t="s">
        <v>76</v>
      </c>
      <c r="L533" s="24"/>
      <c r="M533" s="25"/>
      <c r="N533" s="22" t="s">
        <v>189</v>
      </c>
      <c r="O533" s="21" t="s">
        <v>190</v>
      </c>
      <c r="P533" s="19"/>
    </row>
    <row r="534" customFormat="false" ht="15" hidden="false" customHeight="true" outlineLevel="0" collapsed="false">
      <c r="A534" s="18" t="str">
        <f aca="false">IF(ISBLANK($B534),"",$B$2 &amp; ":" &amp; (SUBSTITUTE(SUBSTITUTE(SUBSTITUTE(SUBSTITUTE(SUBSTITUTE(SUBSTITUTE(SUBSTITUTE(SUBSTITUTE(SUBSTITUTE(B534," ",""),"/","Div"),",","-"),"(","-"),")",""),"+","plus"),"--","-")," ",""),"&amp;","-")))</f>
        <v>ACTRIS_vocab:methyl-tert-butyl-ethermassconcentration</v>
      </c>
      <c r="B534" s="23" t="s">
        <v>1289</v>
      </c>
      <c r="C534" s="24"/>
      <c r="D534" s="19" t="s">
        <v>1290</v>
      </c>
      <c r="E534" s="20" t="s">
        <v>72</v>
      </c>
      <c r="F534" s="24"/>
      <c r="G534" s="24"/>
      <c r="H534" s="24"/>
      <c r="I534" s="21" t="s">
        <v>89</v>
      </c>
      <c r="J534" s="23" t="s">
        <v>1288</v>
      </c>
      <c r="K534" s="21" t="s">
        <v>76</v>
      </c>
      <c r="L534" s="24"/>
      <c r="M534" s="25"/>
      <c r="N534" s="22" t="s">
        <v>189</v>
      </c>
      <c r="O534" s="21" t="s">
        <v>190</v>
      </c>
      <c r="P534" s="19"/>
    </row>
    <row r="535" customFormat="false" ht="15" hidden="false" customHeight="true" outlineLevel="0" collapsed="false">
      <c r="A535" s="18" t="str">
        <f aca="false">IF(ISBLANK($B535),"",$B$2 &amp; ":" &amp; (SUBSTITUTE(SUBSTITUTE(SUBSTITUTE(SUBSTITUTE(SUBSTITUTE(SUBSTITUTE(SUBSTITUTE(SUBSTITUTE(SUBSTITUTE(B535," ",""),"/","Div"),",","-"),"(","-"),")",""),"+","plus"),"--","-")," ",""),"&amp;","-")))</f>
        <v>ACTRIS_vocab:methyl-tert-butyl-etheramountfraction</v>
      </c>
      <c r="B535" s="23" t="s">
        <v>1291</v>
      </c>
      <c r="C535" s="24"/>
      <c r="D535" s="23" t="s">
        <v>1292</v>
      </c>
      <c r="E535" s="20" t="s">
        <v>72</v>
      </c>
      <c r="F535" s="24"/>
      <c r="G535" s="24"/>
      <c r="H535" s="24"/>
      <c r="I535" s="21" t="s">
        <v>82</v>
      </c>
      <c r="J535" s="23" t="s">
        <v>1288</v>
      </c>
      <c r="K535" s="21" t="s">
        <v>76</v>
      </c>
      <c r="L535" s="24"/>
      <c r="M535" s="25"/>
      <c r="N535" s="22" t="s">
        <v>189</v>
      </c>
      <c r="O535" s="21" t="s">
        <v>190</v>
      </c>
      <c r="P535" s="19"/>
    </row>
    <row r="536" customFormat="false" ht="15" hidden="false" customHeight="true" outlineLevel="0" collapsed="false">
      <c r="A536" s="18" t="str">
        <f aca="false">IF(ISBLANK($B536),"",$B$2 &amp; ":" &amp; (SUBSTITUTE(SUBSTITUTE(SUBSTITUTE(SUBSTITUTE(SUBSTITUTE(SUBSTITUTE(SUBSTITUTE(SUBSTITUTE(SUBSTITUTE(B536," ",""),"/","Div"),",","-"),"(","-"),")",""),"+","plus"),"--","-")," ",""),"&amp;","-")))</f>
        <v>ACTRIS_vocab:furannumberconcentration</v>
      </c>
      <c r="B536" s="23" t="s">
        <v>1293</v>
      </c>
      <c r="C536" s="24"/>
      <c r="D536" s="19" t="s">
        <v>1294</v>
      </c>
      <c r="E536" s="20" t="s">
        <v>72</v>
      </c>
      <c r="F536" s="24"/>
      <c r="G536" s="24"/>
      <c r="H536" s="24"/>
      <c r="I536" s="21" t="s">
        <v>85</v>
      </c>
      <c r="J536" s="23" t="s">
        <v>1295</v>
      </c>
      <c r="K536" s="21" t="s">
        <v>76</v>
      </c>
      <c r="L536" s="24"/>
      <c r="M536" s="25"/>
      <c r="N536" s="22" t="s">
        <v>189</v>
      </c>
      <c r="O536" s="21" t="s">
        <v>190</v>
      </c>
      <c r="P536" s="19"/>
    </row>
    <row r="537" customFormat="false" ht="15" hidden="false" customHeight="true" outlineLevel="0" collapsed="false">
      <c r="A537" s="18" t="str">
        <f aca="false">IF(ISBLANK($B537),"",$B$2 &amp; ":" &amp; (SUBSTITUTE(SUBSTITUTE(SUBSTITUTE(SUBSTITUTE(SUBSTITUTE(SUBSTITUTE(SUBSTITUTE(SUBSTITUTE(SUBSTITUTE(B537," ",""),"/","Div"),",","-"),"(","-"),")",""),"+","plus"),"--","-")," ",""),"&amp;","-")))</f>
        <v>ACTRIS_vocab:furanmassconcentration</v>
      </c>
      <c r="B537" s="23" t="s">
        <v>1296</v>
      </c>
      <c r="C537" s="24"/>
      <c r="D537" s="19" t="s">
        <v>1297</v>
      </c>
      <c r="E537" s="20" t="s">
        <v>72</v>
      </c>
      <c r="F537" s="24"/>
      <c r="G537" s="24"/>
      <c r="H537" s="24"/>
      <c r="I537" s="21" t="s">
        <v>89</v>
      </c>
      <c r="J537" s="23" t="s">
        <v>1295</v>
      </c>
      <c r="K537" s="21" t="s">
        <v>76</v>
      </c>
      <c r="L537" s="24"/>
      <c r="M537" s="25"/>
      <c r="N537" s="22" t="s">
        <v>189</v>
      </c>
      <c r="O537" s="21" t="s">
        <v>190</v>
      </c>
      <c r="P537" s="19"/>
    </row>
    <row r="538" customFormat="false" ht="15" hidden="false" customHeight="true" outlineLevel="0" collapsed="false">
      <c r="A538" s="18" t="str">
        <f aca="false">IF(ISBLANK($B538),"",$B$2 &amp; ":" &amp; (SUBSTITUTE(SUBSTITUTE(SUBSTITUTE(SUBSTITUTE(SUBSTITUTE(SUBSTITUTE(SUBSTITUTE(SUBSTITUTE(SUBSTITUTE(B538," ",""),"/","Div"),",","-"),"(","-"),")",""),"+","plus"),"--","-")," ",""),"&amp;","-")))</f>
        <v>ACTRIS_vocab:furanamountfraction</v>
      </c>
      <c r="B538" s="23" t="s">
        <v>1298</v>
      </c>
      <c r="C538" s="24"/>
      <c r="D538" s="23" t="s">
        <v>1299</v>
      </c>
      <c r="E538" s="20" t="s">
        <v>72</v>
      </c>
      <c r="F538" s="24"/>
      <c r="G538" s="24"/>
      <c r="H538" s="24"/>
      <c r="I538" s="21" t="s">
        <v>82</v>
      </c>
      <c r="J538" s="23" t="s">
        <v>1295</v>
      </c>
      <c r="K538" s="21" t="s">
        <v>76</v>
      </c>
      <c r="L538" s="24"/>
      <c r="M538" s="25"/>
      <c r="N538" s="22" t="s">
        <v>189</v>
      </c>
      <c r="O538" s="21" t="s">
        <v>190</v>
      </c>
      <c r="P538" s="19"/>
    </row>
    <row r="539" customFormat="false" ht="15" hidden="false" customHeight="true" outlineLevel="0" collapsed="false">
      <c r="A539" s="18" t="str">
        <f aca="false">IF(ISBLANK($B539),"",$B$2 &amp; ":" &amp; (SUBSTITUTE(SUBSTITUTE(SUBSTITUTE(SUBSTITUTE(SUBSTITUTE(SUBSTITUTE(SUBSTITUTE(SUBSTITUTE(SUBSTITUTE(B539," ",""),"/","Div"),",","-"),"(","-"),")",""),"+","plus"),"--","-")," ",""),"&amp;","-")))</f>
        <v>ACTRIS_vocab:methylfurannumberconcentration</v>
      </c>
      <c r="B539" s="23" t="s">
        <v>1300</v>
      </c>
      <c r="C539" s="24"/>
      <c r="D539" s="19" t="s">
        <v>1301</v>
      </c>
      <c r="E539" s="20" t="s">
        <v>72</v>
      </c>
      <c r="F539" s="24"/>
      <c r="G539" s="24"/>
      <c r="H539" s="24"/>
      <c r="I539" s="21" t="s">
        <v>85</v>
      </c>
      <c r="J539" s="23" t="s">
        <v>1302</v>
      </c>
      <c r="K539" s="21" t="s">
        <v>76</v>
      </c>
      <c r="L539" s="24"/>
      <c r="M539" s="25"/>
      <c r="N539" s="22" t="s">
        <v>189</v>
      </c>
      <c r="O539" s="21" t="s">
        <v>190</v>
      </c>
      <c r="P539" s="19"/>
    </row>
    <row r="540" customFormat="false" ht="15" hidden="false" customHeight="true" outlineLevel="0" collapsed="false">
      <c r="A540" s="18" t="str">
        <f aca="false">IF(ISBLANK($B540),"",$B$2 &amp; ":" &amp; (SUBSTITUTE(SUBSTITUTE(SUBSTITUTE(SUBSTITUTE(SUBSTITUTE(SUBSTITUTE(SUBSTITUTE(SUBSTITUTE(SUBSTITUTE(B540," ",""),"/","Div"),",","-"),"(","-"),")",""),"+","plus"),"--","-")," ",""),"&amp;","-")))</f>
        <v>ACTRIS_vocab:methylfuranmassconcentration</v>
      </c>
      <c r="B540" s="23" t="s">
        <v>1303</v>
      </c>
      <c r="C540" s="24"/>
      <c r="D540" s="19" t="s">
        <v>1304</v>
      </c>
      <c r="E540" s="20" t="s">
        <v>72</v>
      </c>
      <c r="F540" s="24"/>
      <c r="G540" s="24"/>
      <c r="H540" s="24"/>
      <c r="I540" s="21" t="s">
        <v>89</v>
      </c>
      <c r="J540" s="23" t="s">
        <v>1302</v>
      </c>
      <c r="K540" s="21" t="s">
        <v>76</v>
      </c>
      <c r="L540" s="24"/>
      <c r="M540" s="25"/>
      <c r="N540" s="22" t="s">
        <v>189</v>
      </c>
      <c r="O540" s="21" t="s">
        <v>190</v>
      </c>
      <c r="P540" s="19"/>
    </row>
    <row r="541" customFormat="false" ht="15" hidden="false" customHeight="true" outlineLevel="0" collapsed="false">
      <c r="A541" s="18" t="str">
        <f aca="false">IF(ISBLANK($B541),"",$B$2 &amp; ":" &amp; (SUBSTITUTE(SUBSTITUTE(SUBSTITUTE(SUBSTITUTE(SUBSTITUTE(SUBSTITUTE(SUBSTITUTE(SUBSTITUTE(SUBSTITUTE(B541," ",""),"/","Div"),",","-"),"(","-"),")",""),"+","plus"),"--","-")," ",""),"&amp;","-")))</f>
        <v>ACTRIS_vocab:methylfuranamountfraction</v>
      </c>
      <c r="B541" s="23" t="s">
        <v>1305</v>
      </c>
      <c r="C541" s="24"/>
      <c r="D541" s="23" t="s">
        <v>1306</v>
      </c>
      <c r="E541" s="20" t="s">
        <v>72</v>
      </c>
      <c r="F541" s="24"/>
      <c r="G541" s="24"/>
      <c r="H541" s="24"/>
      <c r="I541" s="21" t="s">
        <v>82</v>
      </c>
      <c r="J541" s="23" t="s">
        <v>1302</v>
      </c>
      <c r="K541" s="21" t="s">
        <v>76</v>
      </c>
      <c r="L541" s="24"/>
      <c r="M541" s="25"/>
      <c r="N541" s="22" t="s">
        <v>189</v>
      </c>
      <c r="O541" s="21" t="s">
        <v>190</v>
      </c>
      <c r="P541" s="19"/>
    </row>
    <row r="542" customFormat="false" ht="15" hidden="false" customHeight="true" outlineLevel="0" collapsed="false">
      <c r="A542" s="18" t="str">
        <f aca="false">IF(ISBLANK($B542),"",$B$2 &amp; ":" &amp; (SUBSTITUTE(SUBSTITUTE(SUBSTITUTE(SUBSTITUTE(SUBSTITUTE(SUBSTITUTE(SUBSTITUTE(SUBSTITUTE(SUBSTITUTE(B542," ",""),"/","Div"),",","-"),"(","-"),")",""),"+","plus"),"--","-")," ",""),"&amp;","-")))</f>
        <v>ACTRIS_vocab:1-3-dioxolanenumberconcentration</v>
      </c>
      <c r="B542" s="23" t="s">
        <v>1307</v>
      </c>
      <c r="C542" s="24"/>
      <c r="D542" s="19" t="s">
        <v>1308</v>
      </c>
      <c r="E542" s="20" t="s">
        <v>72</v>
      </c>
      <c r="F542" s="24"/>
      <c r="G542" s="24"/>
      <c r="H542" s="24"/>
      <c r="I542" s="21" t="s">
        <v>85</v>
      </c>
      <c r="J542" s="23" t="s">
        <v>1309</v>
      </c>
      <c r="K542" s="21" t="s">
        <v>76</v>
      </c>
      <c r="L542" s="24"/>
      <c r="M542" s="25"/>
      <c r="N542" s="22" t="s">
        <v>189</v>
      </c>
      <c r="O542" s="21" t="s">
        <v>190</v>
      </c>
      <c r="P542" s="19"/>
    </row>
    <row r="543" customFormat="false" ht="15" hidden="false" customHeight="true" outlineLevel="0" collapsed="false">
      <c r="A543" s="18" t="str">
        <f aca="false">IF(ISBLANK($B543),"",$B$2 &amp; ":" &amp; (SUBSTITUTE(SUBSTITUTE(SUBSTITUTE(SUBSTITUTE(SUBSTITUTE(SUBSTITUTE(SUBSTITUTE(SUBSTITUTE(SUBSTITUTE(B543," ",""),"/","Div"),",","-"),"(","-"),")",""),"+","plus"),"--","-")," ",""),"&amp;","-")))</f>
        <v>ACTRIS_vocab:1-3-dioxolanemassconcentration</v>
      </c>
      <c r="B543" s="23" t="s">
        <v>1310</v>
      </c>
      <c r="C543" s="24"/>
      <c r="D543" s="19" t="s">
        <v>1311</v>
      </c>
      <c r="E543" s="20" t="s">
        <v>72</v>
      </c>
      <c r="F543" s="24"/>
      <c r="G543" s="24"/>
      <c r="H543" s="24"/>
      <c r="I543" s="21" t="s">
        <v>89</v>
      </c>
      <c r="J543" s="23" t="s">
        <v>1309</v>
      </c>
      <c r="K543" s="21" t="s">
        <v>76</v>
      </c>
      <c r="L543" s="24"/>
      <c r="M543" s="25"/>
      <c r="N543" s="22" t="s">
        <v>189</v>
      </c>
      <c r="O543" s="21" t="s">
        <v>190</v>
      </c>
      <c r="P543" s="19"/>
    </row>
    <row r="544" customFormat="false" ht="15" hidden="false" customHeight="true" outlineLevel="0" collapsed="false">
      <c r="A544" s="18" t="str">
        <f aca="false">IF(ISBLANK($B544),"",$B$2 &amp; ":" &amp; (SUBSTITUTE(SUBSTITUTE(SUBSTITUTE(SUBSTITUTE(SUBSTITUTE(SUBSTITUTE(SUBSTITUTE(SUBSTITUTE(SUBSTITUTE(B544," ",""),"/","Div"),",","-"),"(","-"),")",""),"+","plus"),"--","-")," ",""),"&amp;","-")))</f>
        <v>ACTRIS_vocab:1-3-dioxolaneamountfraction</v>
      </c>
      <c r="B544" s="23" t="s">
        <v>1312</v>
      </c>
      <c r="C544" s="24"/>
      <c r="D544" s="23" t="s">
        <v>1313</v>
      </c>
      <c r="E544" s="20" t="s">
        <v>72</v>
      </c>
      <c r="F544" s="24"/>
      <c r="G544" s="24"/>
      <c r="H544" s="24"/>
      <c r="I544" s="21" t="s">
        <v>82</v>
      </c>
      <c r="J544" s="23" t="s">
        <v>1309</v>
      </c>
      <c r="K544" s="21" t="s">
        <v>76</v>
      </c>
      <c r="L544" s="24"/>
      <c r="M544" s="25"/>
      <c r="N544" s="22" t="s">
        <v>189</v>
      </c>
      <c r="O544" s="21" t="s">
        <v>190</v>
      </c>
      <c r="P544" s="19"/>
    </row>
    <row r="545" customFormat="false" ht="15" hidden="false" customHeight="true" outlineLevel="0" collapsed="false">
      <c r="A545" s="18" t="str">
        <f aca="false">IF(ISBLANK($B545),"",$B$2 &amp; ":" &amp; (SUBSTITUTE(SUBSTITUTE(SUBSTITUTE(SUBSTITUTE(SUBSTITUTE(SUBSTITUTE(SUBSTITUTE(SUBSTITUTE(SUBSTITUTE(B545," ",""),"/","Div"),",","-"),"(","-"),")",""),"+","plus"),"--","-")," ",""),"&amp;","-")))</f>
        <v>ACTRIS_vocab:3-methyl-furannumberconcentration</v>
      </c>
      <c r="B545" s="23" t="s">
        <v>1314</v>
      </c>
      <c r="C545" s="24"/>
      <c r="D545" s="19" t="s">
        <v>1315</v>
      </c>
      <c r="E545" s="20" t="s">
        <v>72</v>
      </c>
      <c r="F545" s="24"/>
      <c r="G545" s="24"/>
      <c r="H545" s="24"/>
      <c r="I545" s="21" t="s">
        <v>85</v>
      </c>
      <c r="J545" s="23" t="s">
        <v>1316</v>
      </c>
      <c r="K545" s="21" t="s">
        <v>76</v>
      </c>
      <c r="L545" s="24"/>
      <c r="M545" s="25"/>
      <c r="N545" s="22" t="s">
        <v>189</v>
      </c>
      <c r="O545" s="21" t="s">
        <v>190</v>
      </c>
      <c r="P545" s="19"/>
    </row>
    <row r="546" customFormat="false" ht="15" hidden="false" customHeight="true" outlineLevel="0" collapsed="false">
      <c r="A546" s="18" t="str">
        <f aca="false">IF(ISBLANK($B546),"",$B$2 &amp; ":" &amp; (SUBSTITUTE(SUBSTITUTE(SUBSTITUTE(SUBSTITUTE(SUBSTITUTE(SUBSTITUTE(SUBSTITUTE(SUBSTITUTE(SUBSTITUTE(B546," ",""),"/","Div"),",","-"),"(","-"),")",""),"+","plus"),"--","-")," ",""),"&amp;","-")))</f>
        <v>ACTRIS_vocab:3-methyl-furanmassconcentration</v>
      </c>
      <c r="B546" s="23" t="s">
        <v>1317</v>
      </c>
      <c r="C546" s="24"/>
      <c r="D546" s="19" t="s">
        <v>1318</v>
      </c>
      <c r="E546" s="20" t="s">
        <v>72</v>
      </c>
      <c r="F546" s="24"/>
      <c r="G546" s="24"/>
      <c r="H546" s="24"/>
      <c r="I546" s="21" t="s">
        <v>89</v>
      </c>
      <c r="J546" s="23" t="s">
        <v>1316</v>
      </c>
      <c r="K546" s="21" t="s">
        <v>76</v>
      </c>
      <c r="L546" s="24"/>
      <c r="M546" s="25"/>
      <c r="N546" s="22" t="s">
        <v>189</v>
      </c>
      <c r="O546" s="21" t="s">
        <v>190</v>
      </c>
      <c r="P546" s="19"/>
    </row>
    <row r="547" customFormat="false" ht="15" hidden="false" customHeight="true" outlineLevel="0" collapsed="false">
      <c r="A547" s="18" t="str">
        <f aca="false">IF(ISBLANK($B547),"",$B$2 &amp; ":" &amp; (SUBSTITUTE(SUBSTITUTE(SUBSTITUTE(SUBSTITUTE(SUBSTITUTE(SUBSTITUTE(SUBSTITUTE(SUBSTITUTE(SUBSTITUTE(B547," ",""),"/","Div"),",","-"),"(","-"),")",""),"+","plus"),"--","-")," ",""),"&amp;","-")))</f>
        <v>ACTRIS_vocab:3-methyl-furanamountfraction</v>
      </c>
      <c r="B547" s="23" t="s">
        <v>1319</v>
      </c>
      <c r="C547" s="24"/>
      <c r="D547" s="23" t="s">
        <v>1320</v>
      </c>
      <c r="E547" s="20" t="s">
        <v>72</v>
      </c>
      <c r="F547" s="24"/>
      <c r="G547" s="24"/>
      <c r="H547" s="24"/>
      <c r="I547" s="21" t="s">
        <v>82</v>
      </c>
      <c r="J547" s="23" t="s">
        <v>1316</v>
      </c>
      <c r="K547" s="21" t="s">
        <v>76</v>
      </c>
      <c r="L547" s="24"/>
      <c r="M547" s="25"/>
      <c r="N547" s="22" t="s">
        <v>189</v>
      </c>
      <c r="O547" s="21" t="s">
        <v>190</v>
      </c>
      <c r="P547" s="19"/>
    </row>
    <row r="548" customFormat="false" ht="15" hidden="false" customHeight="true" outlineLevel="0" collapsed="false">
      <c r="A548" s="18" t="str">
        <f aca="false">IF(ISBLANK($B548),"",$B$2 &amp; ":" &amp; (SUBSTITUTE(SUBSTITUTE(SUBSTITUTE(SUBSTITUTE(SUBSTITUTE(SUBSTITUTE(SUBSTITUTE(SUBSTITUTE(SUBSTITUTE(B548," ",""),"/","Div"),",","-"),"(","-"),")",""),"+","plus"),"--","-")," ",""),"&amp;","-")))</f>
        <v>ACTRIS_vocab:propyleneoxidenumberconcentration</v>
      </c>
      <c r="B548" s="23" t="s">
        <v>1321</v>
      </c>
      <c r="C548" s="24"/>
      <c r="D548" s="19" t="s">
        <v>1322</v>
      </c>
      <c r="E548" s="20" t="s">
        <v>72</v>
      </c>
      <c r="F548" s="24"/>
      <c r="G548" s="24"/>
      <c r="H548" s="24"/>
      <c r="I548" s="21" t="s">
        <v>85</v>
      </c>
      <c r="J548" s="23" t="s">
        <v>1323</v>
      </c>
      <c r="K548" s="21" t="s">
        <v>76</v>
      </c>
      <c r="L548" s="24"/>
      <c r="M548" s="25"/>
      <c r="N548" s="22" t="s">
        <v>189</v>
      </c>
      <c r="O548" s="21" t="s">
        <v>190</v>
      </c>
      <c r="P548" s="19"/>
    </row>
    <row r="549" customFormat="false" ht="15" hidden="false" customHeight="true" outlineLevel="0" collapsed="false">
      <c r="A549" s="18" t="str">
        <f aca="false">IF(ISBLANK($B549),"",$B$2 &amp; ":" &amp; (SUBSTITUTE(SUBSTITUTE(SUBSTITUTE(SUBSTITUTE(SUBSTITUTE(SUBSTITUTE(SUBSTITUTE(SUBSTITUTE(SUBSTITUTE(B549," ",""),"/","Div"),",","-"),"(","-"),")",""),"+","plus"),"--","-")," ",""),"&amp;","-")))</f>
        <v>ACTRIS_vocab:propyleneoxidemassconcentration</v>
      </c>
      <c r="B549" s="23" t="s">
        <v>1324</v>
      </c>
      <c r="C549" s="24"/>
      <c r="D549" s="19" t="s">
        <v>1325</v>
      </c>
      <c r="E549" s="20" t="s">
        <v>72</v>
      </c>
      <c r="F549" s="24"/>
      <c r="G549" s="24"/>
      <c r="H549" s="24"/>
      <c r="I549" s="21" t="s">
        <v>89</v>
      </c>
      <c r="J549" s="23" t="s">
        <v>1323</v>
      </c>
      <c r="K549" s="21" t="s">
        <v>76</v>
      </c>
      <c r="L549" s="24"/>
      <c r="M549" s="25"/>
      <c r="N549" s="22" t="s">
        <v>189</v>
      </c>
      <c r="O549" s="21" t="s">
        <v>190</v>
      </c>
      <c r="P549" s="19"/>
    </row>
    <row r="550" customFormat="false" ht="15" hidden="false" customHeight="true" outlineLevel="0" collapsed="false">
      <c r="A550" s="18" t="str">
        <f aca="false">IF(ISBLANK($B550),"",$B$2 &amp; ":" &amp; (SUBSTITUTE(SUBSTITUTE(SUBSTITUTE(SUBSTITUTE(SUBSTITUTE(SUBSTITUTE(SUBSTITUTE(SUBSTITUTE(SUBSTITUTE(B550," ",""),"/","Div"),",","-"),"(","-"),")",""),"+","plus"),"--","-")," ",""),"&amp;","-")))</f>
        <v>ACTRIS_vocab:propyleneoxideamountfraction</v>
      </c>
      <c r="B550" s="23" t="s">
        <v>1326</v>
      </c>
      <c r="C550" s="24"/>
      <c r="D550" s="23" t="s">
        <v>1327</v>
      </c>
      <c r="E550" s="20" t="s">
        <v>72</v>
      </c>
      <c r="F550" s="24"/>
      <c r="G550" s="24"/>
      <c r="H550" s="24"/>
      <c r="I550" s="21" t="s">
        <v>82</v>
      </c>
      <c r="J550" s="23" t="s">
        <v>1323</v>
      </c>
      <c r="K550" s="21" t="s">
        <v>76</v>
      </c>
      <c r="L550" s="24"/>
      <c r="M550" s="25"/>
      <c r="N550" s="22" t="s">
        <v>189</v>
      </c>
      <c r="O550" s="21" t="s">
        <v>190</v>
      </c>
      <c r="P550" s="19"/>
    </row>
    <row r="551" customFormat="false" ht="15" hidden="false" customHeight="true" outlineLevel="0" collapsed="false">
      <c r="A551" s="18" t="str">
        <f aca="false">IF(ISBLANK($B551),"",$B$2 &amp; ":" &amp; (SUBSTITUTE(SUBSTITUTE(SUBSTITUTE(SUBSTITUTE(SUBSTITUTE(SUBSTITUTE(SUBSTITUTE(SUBSTITUTE(SUBSTITUTE(B551," ",""),"/","Div"),",","-"),"(","-"),")",""),"+","plus"),"--","-")," ",""),"&amp;","-")))</f>
        <v>ACTRIS_vocab:tetrahydrofurannumberconcentration</v>
      </c>
      <c r="B551" s="23" t="s">
        <v>1328</v>
      </c>
      <c r="C551" s="24"/>
      <c r="D551" s="19" t="s">
        <v>1329</v>
      </c>
      <c r="E551" s="20" t="s">
        <v>72</v>
      </c>
      <c r="F551" s="24"/>
      <c r="G551" s="24"/>
      <c r="H551" s="24"/>
      <c r="I551" s="21" t="s">
        <v>85</v>
      </c>
      <c r="J551" s="23" t="s">
        <v>1330</v>
      </c>
      <c r="K551" s="21" t="s">
        <v>76</v>
      </c>
      <c r="L551" s="24"/>
      <c r="M551" s="25"/>
      <c r="N551" s="22" t="s">
        <v>189</v>
      </c>
      <c r="O551" s="21" t="s">
        <v>190</v>
      </c>
      <c r="P551" s="19"/>
    </row>
    <row r="552" customFormat="false" ht="15" hidden="false" customHeight="true" outlineLevel="0" collapsed="false">
      <c r="A552" s="18" t="str">
        <f aca="false">IF(ISBLANK($B552),"",$B$2 &amp; ":" &amp; (SUBSTITUTE(SUBSTITUTE(SUBSTITUTE(SUBSTITUTE(SUBSTITUTE(SUBSTITUTE(SUBSTITUTE(SUBSTITUTE(SUBSTITUTE(B552," ",""),"/","Div"),",","-"),"(","-"),")",""),"+","plus"),"--","-")," ",""),"&amp;","-")))</f>
        <v>ACTRIS_vocab:tetrahydrofuranmassconcentration</v>
      </c>
      <c r="B552" s="23" t="s">
        <v>1331</v>
      </c>
      <c r="C552" s="24"/>
      <c r="D552" s="19" t="s">
        <v>1332</v>
      </c>
      <c r="E552" s="20" t="s">
        <v>72</v>
      </c>
      <c r="F552" s="24"/>
      <c r="G552" s="24"/>
      <c r="H552" s="24"/>
      <c r="I552" s="21" t="s">
        <v>89</v>
      </c>
      <c r="J552" s="23" t="s">
        <v>1330</v>
      </c>
      <c r="K552" s="21" t="s">
        <v>76</v>
      </c>
      <c r="L552" s="24"/>
      <c r="M552" s="25"/>
      <c r="N552" s="22" t="s">
        <v>189</v>
      </c>
      <c r="O552" s="21" t="s">
        <v>190</v>
      </c>
      <c r="P552" s="19"/>
    </row>
    <row r="553" customFormat="false" ht="15" hidden="false" customHeight="true" outlineLevel="0" collapsed="false">
      <c r="A553" s="18" t="str">
        <f aca="false">IF(ISBLANK($B553),"",$B$2 &amp; ":" &amp; (SUBSTITUTE(SUBSTITUTE(SUBSTITUTE(SUBSTITUTE(SUBSTITUTE(SUBSTITUTE(SUBSTITUTE(SUBSTITUTE(SUBSTITUTE(B553," ",""),"/","Div"),",","-"),"(","-"),")",""),"+","plus"),"--","-")," ",""),"&amp;","-")))</f>
        <v>ACTRIS_vocab:tetrahydrofuranamountfraction</v>
      </c>
      <c r="B553" s="23" t="s">
        <v>1333</v>
      </c>
      <c r="C553" s="24"/>
      <c r="D553" s="23" t="s">
        <v>1334</v>
      </c>
      <c r="E553" s="20" t="s">
        <v>72</v>
      </c>
      <c r="F553" s="24"/>
      <c r="G553" s="24"/>
      <c r="H553" s="24"/>
      <c r="I553" s="21" t="s">
        <v>82</v>
      </c>
      <c r="J553" s="23" t="s">
        <v>1330</v>
      </c>
      <c r="K553" s="21" t="s">
        <v>76</v>
      </c>
      <c r="L553" s="24"/>
      <c r="M553" s="25"/>
      <c r="N553" s="22" t="s">
        <v>189</v>
      </c>
      <c r="O553" s="21" t="s">
        <v>190</v>
      </c>
      <c r="P553" s="19"/>
    </row>
    <row r="554" customFormat="false" ht="15" hidden="false" customHeight="true" outlineLevel="0" collapsed="false">
      <c r="A554" s="18" t="str">
        <f aca="false">IF(ISBLANK($B554),"",$B$2 &amp; ":" &amp; (SUBSTITUTE(SUBSTITUTE(SUBSTITUTE(SUBSTITUTE(SUBSTITUTE(SUBSTITUTE(SUBSTITUTE(SUBSTITUTE(SUBSTITUTE(B554," ",""),"/","Div"),",","-"),"(","-"),")",""),"+","plus"),"--","-")," ",""),"&amp;","-")))</f>
        <v>ACTRIS_vocab:isopropylformatenumberconcentration</v>
      </c>
      <c r="B554" s="23" t="s">
        <v>1335</v>
      </c>
      <c r="C554" s="24"/>
      <c r="D554" s="19" t="s">
        <v>1336</v>
      </c>
      <c r="E554" s="20" t="s">
        <v>72</v>
      </c>
      <c r="F554" s="24"/>
      <c r="G554" s="24"/>
      <c r="H554" s="24"/>
      <c r="I554" s="21" t="s">
        <v>85</v>
      </c>
      <c r="J554" s="23" t="s">
        <v>1337</v>
      </c>
      <c r="K554" s="21" t="s">
        <v>76</v>
      </c>
      <c r="L554" s="24"/>
      <c r="M554" s="25"/>
      <c r="N554" s="22" t="s">
        <v>189</v>
      </c>
      <c r="O554" s="21" t="s">
        <v>190</v>
      </c>
      <c r="P554" s="19"/>
    </row>
    <row r="555" customFormat="false" ht="15" hidden="false" customHeight="true" outlineLevel="0" collapsed="false">
      <c r="A555" s="18" t="str">
        <f aca="false">IF(ISBLANK($B555),"",$B$2 &amp; ":" &amp; (SUBSTITUTE(SUBSTITUTE(SUBSTITUTE(SUBSTITUTE(SUBSTITUTE(SUBSTITUTE(SUBSTITUTE(SUBSTITUTE(SUBSTITUTE(B555," ",""),"/","Div"),",","-"),"(","-"),")",""),"+","plus"),"--","-")," ",""),"&amp;","-")))</f>
        <v>ACTRIS_vocab:isopropylformatemassconcentration</v>
      </c>
      <c r="B555" s="23" t="s">
        <v>1338</v>
      </c>
      <c r="C555" s="24"/>
      <c r="D555" s="19" t="s">
        <v>1339</v>
      </c>
      <c r="E555" s="20" t="s">
        <v>72</v>
      </c>
      <c r="F555" s="24"/>
      <c r="G555" s="24"/>
      <c r="H555" s="24"/>
      <c r="I555" s="21" t="s">
        <v>89</v>
      </c>
      <c r="J555" s="23" t="s">
        <v>1337</v>
      </c>
      <c r="K555" s="21" t="s">
        <v>76</v>
      </c>
      <c r="L555" s="24"/>
      <c r="M555" s="25"/>
      <c r="N555" s="22" t="s">
        <v>189</v>
      </c>
      <c r="O555" s="21" t="s">
        <v>190</v>
      </c>
      <c r="P555" s="19"/>
    </row>
    <row r="556" customFormat="false" ht="15" hidden="false" customHeight="true" outlineLevel="0" collapsed="false">
      <c r="A556" s="18" t="str">
        <f aca="false">IF(ISBLANK($B556),"",$B$2 &amp; ":" &amp; (SUBSTITUTE(SUBSTITUTE(SUBSTITUTE(SUBSTITUTE(SUBSTITUTE(SUBSTITUTE(SUBSTITUTE(SUBSTITUTE(SUBSTITUTE(B556," ",""),"/","Div"),",","-"),"(","-"),")",""),"+","plus"),"--","-")," ",""),"&amp;","-")))</f>
        <v>ACTRIS_vocab:isopropylformateamountfraction</v>
      </c>
      <c r="B556" s="23" t="s">
        <v>1340</v>
      </c>
      <c r="C556" s="24"/>
      <c r="D556" s="23" t="s">
        <v>1341</v>
      </c>
      <c r="E556" s="20" t="s">
        <v>72</v>
      </c>
      <c r="F556" s="24"/>
      <c r="G556" s="24"/>
      <c r="H556" s="24"/>
      <c r="I556" s="21" t="s">
        <v>82</v>
      </c>
      <c r="J556" s="23" t="s">
        <v>1337</v>
      </c>
      <c r="K556" s="21" t="s">
        <v>76</v>
      </c>
      <c r="L556" s="24"/>
      <c r="M556" s="25"/>
      <c r="N556" s="22" t="s">
        <v>189</v>
      </c>
      <c r="O556" s="21" t="s">
        <v>190</v>
      </c>
      <c r="P556" s="19"/>
    </row>
    <row r="557" customFormat="false" ht="15" hidden="false" customHeight="true" outlineLevel="0" collapsed="false">
      <c r="A557" s="18" t="str">
        <f aca="false">IF(ISBLANK($B557),"",$B$2 &amp; ":" &amp; (SUBSTITUTE(SUBSTITUTE(SUBSTITUTE(SUBSTITUTE(SUBSTITUTE(SUBSTITUTE(SUBSTITUTE(SUBSTITUTE(SUBSTITUTE(B557," ",""),"/","Div"),",","-"),"(","-"),")",""),"+","plus"),"--","-")," ",""),"&amp;","-")))</f>
        <v>ACTRIS_vocab:ethylacetatenumberconcentration</v>
      </c>
      <c r="B557" s="23" t="s">
        <v>1342</v>
      </c>
      <c r="C557" s="24"/>
      <c r="D557" s="19" t="s">
        <v>1343</v>
      </c>
      <c r="E557" s="20" t="s">
        <v>72</v>
      </c>
      <c r="F557" s="24"/>
      <c r="G557" s="24"/>
      <c r="H557" s="24"/>
      <c r="I557" s="21" t="s">
        <v>85</v>
      </c>
      <c r="J557" s="23" t="s">
        <v>1344</v>
      </c>
      <c r="K557" s="21" t="s">
        <v>76</v>
      </c>
      <c r="L557" s="24"/>
      <c r="M557" s="25"/>
      <c r="N557" s="22" t="s">
        <v>189</v>
      </c>
      <c r="O557" s="21" t="s">
        <v>190</v>
      </c>
      <c r="P557" s="19"/>
    </row>
    <row r="558" customFormat="false" ht="15" hidden="false" customHeight="true" outlineLevel="0" collapsed="false">
      <c r="A558" s="18" t="str">
        <f aca="false">IF(ISBLANK($B558),"",$B$2 &amp; ":" &amp; (SUBSTITUTE(SUBSTITUTE(SUBSTITUTE(SUBSTITUTE(SUBSTITUTE(SUBSTITUTE(SUBSTITUTE(SUBSTITUTE(SUBSTITUTE(B558," ",""),"/","Div"),",","-"),"(","-"),")",""),"+","plus"),"--","-")," ",""),"&amp;","-")))</f>
        <v>ACTRIS_vocab:ethylacetatemassconcentration</v>
      </c>
      <c r="B558" s="23" t="s">
        <v>1345</v>
      </c>
      <c r="C558" s="24"/>
      <c r="D558" s="19" t="s">
        <v>1346</v>
      </c>
      <c r="E558" s="20" t="s">
        <v>72</v>
      </c>
      <c r="F558" s="24"/>
      <c r="G558" s="24"/>
      <c r="H558" s="24"/>
      <c r="I558" s="21" t="s">
        <v>89</v>
      </c>
      <c r="J558" s="23" t="s">
        <v>1344</v>
      </c>
      <c r="K558" s="21" t="s">
        <v>76</v>
      </c>
      <c r="L558" s="24"/>
      <c r="M558" s="25"/>
      <c r="N558" s="22" t="s">
        <v>189</v>
      </c>
      <c r="O558" s="21" t="s">
        <v>190</v>
      </c>
      <c r="P558" s="19"/>
    </row>
    <row r="559" customFormat="false" ht="15" hidden="false" customHeight="true" outlineLevel="0" collapsed="false">
      <c r="A559" s="18" t="str">
        <f aca="false">IF(ISBLANK($B559),"",$B$2 &amp; ":" &amp; (SUBSTITUTE(SUBSTITUTE(SUBSTITUTE(SUBSTITUTE(SUBSTITUTE(SUBSTITUTE(SUBSTITUTE(SUBSTITUTE(SUBSTITUTE(B559," ",""),"/","Div"),",","-"),"(","-"),")",""),"+","plus"),"--","-")," ",""),"&amp;","-")))</f>
        <v>ACTRIS_vocab:ethylacetateamountfraction</v>
      </c>
      <c r="B559" s="23" t="s">
        <v>1347</v>
      </c>
      <c r="C559" s="24"/>
      <c r="D559" s="23" t="s">
        <v>1348</v>
      </c>
      <c r="E559" s="20" t="s">
        <v>72</v>
      </c>
      <c r="F559" s="24"/>
      <c r="G559" s="24"/>
      <c r="H559" s="24"/>
      <c r="I559" s="21" t="s">
        <v>82</v>
      </c>
      <c r="J559" s="23" t="s">
        <v>1344</v>
      </c>
      <c r="K559" s="21" t="s">
        <v>76</v>
      </c>
      <c r="L559" s="24"/>
      <c r="M559" s="25"/>
      <c r="N559" s="22" t="s">
        <v>189</v>
      </c>
      <c r="O559" s="21" t="s">
        <v>190</v>
      </c>
      <c r="P559" s="19"/>
    </row>
    <row r="560" customFormat="false" ht="15" hidden="false" customHeight="true" outlineLevel="0" collapsed="false">
      <c r="A560" s="18" t="str">
        <f aca="false">IF(ISBLANK($B560),"",$B$2 &amp; ":" &amp; (SUBSTITUTE(SUBSTITUTE(SUBSTITUTE(SUBSTITUTE(SUBSTITUTE(SUBSTITUTE(SUBSTITUTE(SUBSTITUTE(SUBSTITUTE(B560," ",""),"/","Div"),",","-"),"(","-"),")",""),"+","plus"),"--","-")," ",""),"&amp;","-")))</f>
        <v>ACTRIS_vocab:n-propylacetatenumberconcentration</v>
      </c>
      <c r="B560" s="23" t="s">
        <v>1349</v>
      </c>
      <c r="C560" s="24"/>
      <c r="D560" s="19" t="s">
        <v>1350</v>
      </c>
      <c r="E560" s="20" t="s">
        <v>72</v>
      </c>
      <c r="F560" s="24"/>
      <c r="G560" s="24"/>
      <c r="H560" s="24"/>
      <c r="I560" s="21" t="s">
        <v>85</v>
      </c>
      <c r="J560" s="23" t="s">
        <v>1351</v>
      </c>
      <c r="K560" s="21" t="s">
        <v>76</v>
      </c>
      <c r="L560" s="24"/>
      <c r="M560" s="25"/>
      <c r="N560" s="22" t="s">
        <v>189</v>
      </c>
      <c r="O560" s="21" t="s">
        <v>190</v>
      </c>
      <c r="P560" s="19"/>
    </row>
    <row r="561" customFormat="false" ht="15" hidden="false" customHeight="true" outlineLevel="0" collapsed="false">
      <c r="A561" s="18" t="str">
        <f aca="false">IF(ISBLANK($B561),"",$B$2 &amp; ":" &amp; (SUBSTITUTE(SUBSTITUTE(SUBSTITUTE(SUBSTITUTE(SUBSTITUTE(SUBSTITUTE(SUBSTITUTE(SUBSTITUTE(SUBSTITUTE(B561," ",""),"/","Div"),",","-"),"(","-"),")",""),"+","plus"),"--","-")," ",""),"&amp;","-")))</f>
        <v>ACTRIS_vocab:n-propylacetatemassconcentration</v>
      </c>
      <c r="B561" s="23" t="s">
        <v>1352</v>
      </c>
      <c r="C561" s="24"/>
      <c r="D561" s="19" t="s">
        <v>1353</v>
      </c>
      <c r="E561" s="20" t="s">
        <v>72</v>
      </c>
      <c r="F561" s="24"/>
      <c r="G561" s="24"/>
      <c r="H561" s="24"/>
      <c r="I561" s="21" t="s">
        <v>89</v>
      </c>
      <c r="J561" s="23" t="s">
        <v>1351</v>
      </c>
      <c r="K561" s="21" t="s">
        <v>76</v>
      </c>
      <c r="L561" s="24"/>
      <c r="M561" s="25"/>
      <c r="N561" s="22" t="s">
        <v>189</v>
      </c>
      <c r="O561" s="21" t="s">
        <v>190</v>
      </c>
      <c r="P561" s="19"/>
    </row>
    <row r="562" customFormat="false" ht="15" hidden="false" customHeight="true" outlineLevel="0" collapsed="false">
      <c r="A562" s="18" t="str">
        <f aca="false">IF(ISBLANK($B562),"",$B$2 &amp; ":" &amp; (SUBSTITUTE(SUBSTITUTE(SUBSTITUTE(SUBSTITUTE(SUBSTITUTE(SUBSTITUTE(SUBSTITUTE(SUBSTITUTE(SUBSTITUTE(B562," ",""),"/","Div"),",","-"),"(","-"),")",""),"+","plus"),"--","-")," ",""),"&amp;","-")))</f>
        <v>ACTRIS_vocab:n-propylacetateamountfraction</v>
      </c>
      <c r="B562" s="23" t="s">
        <v>1354</v>
      </c>
      <c r="C562" s="24"/>
      <c r="D562" s="23" t="s">
        <v>1355</v>
      </c>
      <c r="E562" s="20" t="s">
        <v>72</v>
      </c>
      <c r="F562" s="24"/>
      <c r="G562" s="24"/>
      <c r="H562" s="24"/>
      <c r="I562" s="21" t="s">
        <v>82</v>
      </c>
      <c r="J562" s="23" t="s">
        <v>1351</v>
      </c>
      <c r="K562" s="21" t="s">
        <v>76</v>
      </c>
      <c r="L562" s="24"/>
      <c r="M562" s="25"/>
      <c r="N562" s="22" t="s">
        <v>189</v>
      </c>
      <c r="O562" s="21" t="s">
        <v>190</v>
      </c>
      <c r="P562" s="19"/>
    </row>
    <row r="563" customFormat="false" ht="15" hidden="false" customHeight="true" outlineLevel="0" collapsed="false">
      <c r="A563" s="18" t="str">
        <f aca="false">IF(ISBLANK($B563),"",$B$2 &amp; ":" &amp; (SUBSTITUTE(SUBSTITUTE(SUBSTITUTE(SUBSTITUTE(SUBSTITUTE(SUBSTITUTE(SUBSTITUTE(SUBSTITUTE(SUBSTITUTE(B563," ",""),"/","Div"),",","-"),"(","-"),")",""),"+","plus"),"--","-")," ",""),"&amp;","-")))</f>
        <v>ACTRIS_vocab:isopropylacetatenumberconcentration</v>
      </c>
      <c r="B563" s="23" t="s">
        <v>1356</v>
      </c>
      <c r="C563" s="24"/>
      <c r="D563" s="19" t="s">
        <v>1357</v>
      </c>
      <c r="E563" s="20" t="s">
        <v>72</v>
      </c>
      <c r="F563" s="24"/>
      <c r="G563" s="24"/>
      <c r="H563" s="24"/>
      <c r="I563" s="21" t="s">
        <v>85</v>
      </c>
      <c r="J563" s="23" t="s">
        <v>1358</v>
      </c>
      <c r="K563" s="21" t="s">
        <v>76</v>
      </c>
      <c r="L563" s="24"/>
      <c r="M563" s="25"/>
      <c r="N563" s="22" t="s">
        <v>79</v>
      </c>
      <c r="O563" s="24"/>
      <c r="P563" s="19"/>
    </row>
    <row r="564" customFormat="false" ht="15" hidden="false" customHeight="true" outlineLevel="0" collapsed="false">
      <c r="A564" s="18" t="str">
        <f aca="false">IF(ISBLANK($B564),"",$B$2 &amp; ":" &amp; (SUBSTITUTE(SUBSTITUTE(SUBSTITUTE(SUBSTITUTE(SUBSTITUTE(SUBSTITUTE(SUBSTITUTE(SUBSTITUTE(SUBSTITUTE(B564," ",""),"/","Div"),",","-"),"(","-"),")",""),"+","plus"),"--","-")," ",""),"&amp;","-")))</f>
        <v>ACTRIS_vocab:isopropylacetatemassconcentration</v>
      </c>
      <c r="B564" s="23" t="s">
        <v>1359</v>
      </c>
      <c r="C564" s="24"/>
      <c r="D564" s="19" t="s">
        <v>1360</v>
      </c>
      <c r="E564" s="20" t="s">
        <v>72</v>
      </c>
      <c r="F564" s="24"/>
      <c r="G564" s="24"/>
      <c r="H564" s="24"/>
      <c r="I564" s="21" t="s">
        <v>89</v>
      </c>
      <c r="J564" s="23" t="s">
        <v>1358</v>
      </c>
      <c r="K564" s="21" t="s">
        <v>76</v>
      </c>
      <c r="L564" s="24"/>
      <c r="M564" s="25"/>
      <c r="N564" s="22" t="s">
        <v>79</v>
      </c>
      <c r="O564" s="24"/>
      <c r="P564" s="19"/>
    </row>
    <row r="565" customFormat="false" ht="15" hidden="false" customHeight="true" outlineLevel="0" collapsed="false">
      <c r="A565" s="18" t="str">
        <f aca="false">IF(ISBLANK($B565),"",$B$2 &amp; ":" &amp; (SUBSTITUTE(SUBSTITUTE(SUBSTITUTE(SUBSTITUTE(SUBSTITUTE(SUBSTITUTE(SUBSTITUTE(SUBSTITUTE(SUBSTITUTE(B565," ",""),"/","Div"),",","-"),"(","-"),")",""),"+","plus"),"--","-")," ",""),"&amp;","-")))</f>
        <v>ACTRIS_vocab:isopropylacetateamountfraction</v>
      </c>
      <c r="B565" s="23" t="s">
        <v>1361</v>
      </c>
      <c r="C565" s="24"/>
      <c r="D565" s="23" t="s">
        <v>1362</v>
      </c>
      <c r="E565" s="20" t="s">
        <v>72</v>
      </c>
      <c r="F565" s="24"/>
      <c r="G565" s="24"/>
      <c r="H565" s="24"/>
      <c r="I565" s="21" t="s">
        <v>82</v>
      </c>
      <c r="J565" s="23" t="s">
        <v>1358</v>
      </c>
      <c r="K565" s="21" t="s">
        <v>76</v>
      </c>
      <c r="L565" s="24"/>
      <c r="M565" s="25"/>
      <c r="N565" s="22" t="s">
        <v>79</v>
      </c>
      <c r="O565" s="24"/>
      <c r="P565" s="19"/>
    </row>
    <row r="566" customFormat="false" ht="15" hidden="false" customHeight="true" outlineLevel="0" collapsed="false">
      <c r="A566" s="18" t="str">
        <f aca="false">IF(ISBLANK($B566),"",$B$2 &amp; ":" &amp; (SUBSTITUTE(SUBSTITUTE(SUBSTITUTE(SUBSTITUTE(SUBSTITUTE(SUBSTITUTE(SUBSTITUTE(SUBSTITUTE(SUBSTITUTE(B566," ",""),"/","Div"),",","-"),"(","-"),")",""),"+","plus"),"--","-")," ",""),"&amp;","-")))</f>
        <v>ACTRIS_vocab:allylacetatenumberconcentration</v>
      </c>
      <c r="B566" s="23" t="s">
        <v>1363</v>
      </c>
      <c r="C566" s="24"/>
      <c r="D566" s="19" t="s">
        <v>1364</v>
      </c>
      <c r="E566" s="20" t="s">
        <v>72</v>
      </c>
      <c r="F566" s="24"/>
      <c r="G566" s="24"/>
      <c r="H566" s="24"/>
      <c r="I566" s="21" t="s">
        <v>85</v>
      </c>
      <c r="J566" s="23" t="s">
        <v>1365</v>
      </c>
      <c r="K566" s="21" t="s">
        <v>76</v>
      </c>
      <c r="L566" s="24"/>
      <c r="M566" s="25"/>
      <c r="N566" s="22" t="s">
        <v>79</v>
      </c>
      <c r="O566" s="24"/>
      <c r="P566" s="19"/>
    </row>
    <row r="567" customFormat="false" ht="15" hidden="false" customHeight="true" outlineLevel="0" collapsed="false">
      <c r="A567" s="18" t="str">
        <f aca="false">IF(ISBLANK($B567),"",$B$2 &amp; ":" &amp; (SUBSTITUTE(SUBSTITUTE(SUBSTITUTE(SUBSTITUTE(SUBSTITUTE(SUBSTITUTE(SUBSTITUTE(SUBSTITUTE(SUBSTITUTE(B567," ",""),"/","Div"),",","-"),"(","-"),")",""),"+","plus"),"--","-")," ",""),"&amp;","-")))</f>
        <v>ACTRIS_vocab:allylacetatemassconcentration</v>
      </c>
      <c r="B567" s="23" t="s">
        <v>1366</v>
      </c>
      <c r="C567" s="24"/>
      <c r="D567" s="19" t="s">
        <v>1367</v>
      </c>
      <c r="E567" s="20" t="s">
        <v>72</v>
      </c>
      <c r="F567" s="24"/>
      <c r="G567" s="24"/>
      <c r="H567" s="24"/>
      <c r="I567" s="21" t="s">
        <v>89</v>
      </c>
      <c r="J567" s="23" t="s">
        <v>1365</v>
      </c>
      <c r="K567" s="21" t="s">
        <v>76</v>
      </c>
      <c r="L567" s="24"/>
      <c r="M567" s="25"/>
      <c r="N567" s="22" t="s">
        <v>79</v>
      </c>
      <c r="O567" s="24"/>
      <c r="P567" s="19"/>
    </row>
    <row r="568" customFormat="false" ht="15" hidden="false" customHeight="true" outlineLevel="0" collapsed="false">
      <c r="A568" s="18" t="str">
        <f aca="false">IF(ISBLANK($B568),"",$B$2 &amp; ":" &amp; (SUBSTITUTE(SUBSTITUTE(SUBSTITUTE(SUBSTITUTE(SUBSTITUTE(SUBSTITUTE(SUBSTITUTE(SUBSTITUTE(SUBSTITUTE(B568," ",""),"/","Div"),",","-"),"(","-"),")",""),"+","plus"),"--","-")," ",""),"&amp;","-")))</f>
        <v>ACTRIS_vocab:allylacetateamountfraction</v>
      </c>
      <c r="B568" s="23" t="s">
        <v>1368</v>
      </c>
      <c r="C568" s="24"/>
      <c r="D568" s="23" t="s">
        <v>1369</v>
      </c>
      <c r="E568" s="20" t="s">
        <v>72</v>
      </c>
      <c r="F568" s="24"/>
      <c r="G568" s="24"/>
      <c r="H568" s="24"/>
      <c r="I568" s="21" t="s">
        <v>82</v>
      </c>
      <c r="J568" s="23" t="s">
        <v>1365</v>
      </c>
      <c r="K568" s="21" t="s">
        <v>76</v>
      </c>
      <c r="L568" s="24"/>
      <c r="M568" s="25"/>
      <c r="N568" s="22" t="s">
        <v>79</v>
      </c>
      <c r="O568" s="24"/>
      <c r="P568" s="19"/>
    </row>
    <row r="569" customFormat="false" ht="15" hidden="false" customHeight="true" outlineLevel="0" collapsed="false">
      <c r="A569" s="18" t="str">
        <f aca="false">IF(ISBLANK($B569),"",$B$2 &amp; ":" &amp; (SUBSTITUTE(SUBSTITUTE(SUBSTITUTE(SUBSTITUTE(SUBSTITUTE(SUBSTITUTE(SUBSTITUTE(SUBSTITUTE(SUBSTITUTE(B569," ",""),"/","Div"),",","-"),"(","-"),")",""),"+","plus"),"--","-")," ",""),"&amp;","-")))</f>
        <v>ACTRIS_vocab:isopropenylacetatenumberconcentration</v>
      </c>
      <c r="B569" s="23" t="s">
        <v>1370</v>
      </c>
      <c r="C569" s="24"/>
      <c r="D569" s="19" t="s">
        <v>1371</v>
      </c>
      <c r="E569" s="20" t="s">
        <v>72</v>
      </c>
      <c r="F569" s="24"/>
      <c r="G569" s="24"/>
      <c r="H569" s="24"/>
      <c r="I569" s="21" t="s">
        <v>85</v>
      </c>
      <c r="J569" s="23" t="s">
        <v>1372</v>
      </c>
      <c r="K569" s="21" t="s">
        <v>76</v>
      </c>
      <c r="L569" s="24"/>
      <c r="M569" s="25"/>
      <c r="N569" s="22" t="s">
        <v>79</v>
      </c>
      <c r="O569" s="24"/>
      <c r="P569" s="19"/>
    </row>
    <row r="570" customFormat="false" ht="15" hidden="false" customHeight="true" outlineLevel="0" collapsed="false">
      <c r="A570" s="18" t="str">
        <f aca="false">IF(ISBLANK($B570),"",$B$2 &amp; ":" &amp; (SUBSTITUTE(SUBSTITUTE(SUBSTITUTE(SUBSTITUTE(SUBSTITUTE(SUBSTITUTE(SUBSTITUTE(SUBSTITUTE(SUBSTITUTE(B570," ",""),"/","Div"),",","-"),"(","-"),")",""),"+","plus"),"--","-")," ",""),"&amp;","-")))</f>
        <v>ACTRIS_vocab:isopropenylacetatemassconcentration</v>
      </c>
      <c r="B570" s="23" t="s">
        <v>1373</v>
      </c>
      <c r="C570" s="24"/>
      <c r="D570" s="19" t="s">
        <v>1374</v>
      </c>
      <c r="E570" s="20" t="s">
        <v>72</v>
      </c>
      <c r="F570" s="24"/>
      <c r="G570" s="24"/>
      <c r="H570" s="24"/>
      <c r="I570" s="21" t="s">
        <v>89</v>
      </c>
      <c r="J570" s="23" t="s">
        <v>1372</v>
      </c>
      <c r="K570" s="21" t="s">
        <v>76</v>
      </c>
      <c r="L570" s="24"/>
      <c r="M570" s="25"/>
      <c r="N570" s="22" t="s">
        <v>79</v>
      </c>
      <c r="O570" s="24"/>
      <c r="P570" s="19"/>
    </row>
    <row r="571" customFormat="false" ht="15" hidden="false" customHeight="true" outlineLevel="0" collapsed="false">
      <c r="A571" s="18" t="str">
        <f aca="false">IF(ISBLANK($B571),"",$B$2 &amp; ":" &amp; (SUBSTITUTE(SUBSTITUTE(SUBSTITUTE(SUBSTITUTE(SUBSTITUTE(SUBSTITUTE(SUBSTITUTE(SUBSTITUTE(SUBSTITUTE(B571," ",""),"/","Div"),",","-"),"(","-"),")",""),"+","plus"),"--","-")," ",""),"&amp;","-")))</f>
        <v>ACTRIS_vocab:isopropenylacetateamountfraction</v>
      </c>
      <c r="B571" s="23" t="s">
        <v>1375</v>
      </c>
      <c r="C571" s="24"/>
      <c r="D571" s="23" t="s">
        <v>1376</v>
      </c>
      <c r="E571" s="20" t="s">
        <v>72</v>
      </c>
      <c r="F571" s="24"/>
      <c r="G571" s="24"/>
      <c r="H571" s="24"/>
      <c r="I571" s="21" t="s">
        <v>82</v>
      </c>
      <c r="J571" s="23" t="s">
        <v>1372</v>
      </c>
      <c r="K571" s="21" t="s">
        <v>76</v>
      </c>
      <c r="L571" s="24"/>
      <c r="M571" s="25"/>
      <c r="N571" s="22" t="s">
        <v>79</v>
      </c>
      <c r="O571" s="24"/>
      <c r="P571" s="19"/>
    </row>
    <row r="572" customFormat="false" ht="15" hidden="false" customHeight="true" outlineLevel="0" collapsed="false">
      <c r="A572" s="18" t="str">
        <f aca="false">IF(ISBLANK($B572),"",$B$2 &amp; ":" &amp; (SUBSTITUTE(SUBSTITUTE(SUBSTITUTE(SUBSTITUTE(SUBSTITUTE(SUBSTITUTE(SUBSTITUTE(SUBSTITUTE(SUBSTITUTE(B572," ",""),"/","Div"),",","-"),"(","-"),")",""),"+","plus"),"--","-")," ",""),"&amp;","-")))</f>
        <v>ACTRIS_vocab:n-butylacetatenumberconcentration</v>
      </c>
      <c r="B572" s="23" t="s">
        <v>1377</v>
      </c>
      <c r="C572" s="24"/>
      <c r="D572" s="19" t="s">
        <v>1378</v>
      </c>
      <c r="E572" s="20" t="s">
        <v>72</v>
      </c>
      <c r="F572" s="24"/>
      <c r="G572" s="24"/>
      <c r="H572" s="24"/>
      <c r="I572" s="21" t="s">
        <v>85</v>
      </c>
      <c r="J572" s="23" t="s">
        <v>1379</v>
      </c>
      <c r="K572" s="21" t="s">
        <v>76</v>
      </c>
      <c r="L572" s="24"/>
      <c r="M572" s="25"/>
      <c r="N572" s="22" t="s">
        <v>79</v>
      </c>
      <c r="O572" s="24"/>
      <c r="P572" s="19"/>
    </row>
    <row r="573" customFormat="false" ht="15" hidden="false" customHeight="true" outlineLevel="0" collapsed="false">
      <c r="A573" s="18" t="str">
        <f aca="false">IF(ISBLANK($B573),"",$B$2 &amp; ":" &amp; (SUBSTITUTE(SUBSTITUTE(SUBSTITUTE(SUBSTITUTE(SUBSTITUTE(SUBSTITUTE(SUBSTITUTE(SUBSTITUTE(SUBSTITUTE(B573," ",""),"/","Div"),",","-"),"(","-"),")",""),"+","plus"),"--","-")," ",""),"&amp;","-")))</f>
        <v>ACTRIS_vocab:n-butylacetatemassconcentration</v>
      </c>
      <c r="B573" s="23" t="s">
        <v>1380</v>
      </c>
      <c r="C573" s="24"/>
      <c r="D573" s="19" t="s">
        <v>1381</v>
      </c>
      <c r="E573" s="20" t="s">
        <v>72</v>
      </c>
      <c r="F573" s="24"/>
      <c r="G573" s="24"/>
      <c r="H573" s="24"/>
      <c r="I573" s="21" t="s">
        <v>89</v>
      </c>
      <c r="J573" s="23" t="s">
        <v>1379</v>
      </c>
      <c r="K573" s="21" t="s">
        <v>76</v>
      </c>
      <c r="L573" s="24"/>
      <c r="M573" s="25"/>
      <c r="N573" s="22" t="s">
        <v>79</v>
      </c>
      <c r="O573" s="24"/>
      <c r="P573" s="19"/>
    </row>
    <row r="574" customFormat="false" ht="15" hidden="false" customHeight="true" outlineLevel="0" collapsed="false">
      <c r="A574" s="18" t="str">
        <f aca="false">IF(ISBLANK($B574),"",$B$2 &amp; ":" &amp; (SUBSTITUTE(SUBSTITUTE(SUBSTITUTE(SUBSTITUTE(SUBSTITUTE(SUBSTITUTE(SUBSTITUTE(SUBSTITUTE(SUBSTITUTE(B574," ",""),"/","Div"),",","-"),"(","-"),")",""),"+","plus"),"--","-")," ",""),"&amp;","-")))</f>
        <v>ACTRIS_vocab:n-butylacetateamountfraction</v>
      </c>
      <c r="B574" s="23" t="s">
        <v>1382</v>
      </c>
      <c r="C574" s="24"/>
      <c r="D574" s="23" t="s">
        <v>1383</v>
      </c>
      <c r="E574" s="20" t="s">
        <v>72</v>
      </c>
      <c r="F574" s="24"/>
      <c r="G574" s="24"/>
      <c r="H574" s="24"/>
      <c r="I574" s="21" t="s">
        <v>82</v>
      </c>
      <c r="J574" s="23" t="s">
        <v>1379</v>
      </c>
      <c r="K574" s="21" t="s">
        <v>76</v>
      </c>
      <c r="L574" s="24"/>
      <c r="M574" s="25"/>
      <c r="N574" s="22" t="s">
        <v>79</v>
      </c>
      <c r="O574" s="24"/>
      <c r="P574" s="19"/>
    </row>
    <row r="575" customFormat="false" ht="15" hidden="false" customHeight="true" outlineLevel="0" collapsed="false">
      <c r="A575" s="18" t="str">
        <f aca="false">IF(ISBLANK($B575),"",$B$2 &amp; ":" &amp; (SUBSTITUTE(SUBSTITUTE(SUBSTITUTE(SUBSTITUTE(SUBSTITUTE(SUBSTITUTE(SUBSTITUTE(SUBSTITUTE(SUBSTITUTE(B575," ",""),"/","Div"),",","-"),"(","-"),")",""),"+","plus"),"--","-")," ",""),"&amp;","-")))</f>
        <v>ACTRIS_vocab:isobutylacetatenumberconcentration</v>
      </c>
      <c r="B575" s="23" t="s">
        <v>1384</v>
      </c>
      <c r="C575" s="24"/>
      <c r="D575" s="19" t="s">
        <v>1385</v>
      </c>
      <c r="E575" s="20" t="s">
        <v>72</v>
      </c>
      <c r="F575" s="24"/>
      <c r="G575" s="24"/>
      <c r="H575" s="24"/>
      <c r="I575" s="21" t="s">
        <v>85</v>
      </c>
      <c r="J575" s="23" t="s">
        <v>1386</v>
      </c>
      <c r="K575" s="21" t="s">
        <v>76</v>
      </c>
      <c r="L575" s="24"/>
      <c r="M575" s="25"/>
      <c r="N575" s="22" t="s">
        <v>79</v>
      </c>
      <c r="O575" s="24"/>
      <c r="P575" s="19"/>
    </row>
    <row r="576" customFormat="false" ht="15" hidden="false" customHeight="true" outlineLevel="0" collapsed="false">
      <c r="A576" s="18" t="str">
        <f aca="false">IF(ISBLANK($B576),"",$B$2 &amp; ":" &amp; (SUBSTITUTE(SUBSTITUTE(SUBSTITUTE(SUBSTITUTE(SUBSTITUTE(SUBSTITUTE(SUBSTITUTE(SUBSTITUTE(SUBSTITUTE(B576," ",""),"/","Div"),",","-"),"(","-"),")",""),"+","plus"),"--","-")," ",""),"&amp;","-")))</f>
        <v>ACTRIS_vocab:isobutylacetatemassconcentration</v>
      </c>
      <c r="B576" s="23" t="s">
        <v>1387</v>
      </c>
      <c r="C576" s="24"/>
      <c r="D576" s="19" t="s">
        <v>1388</v>
      </c>
      <c r="E576" s="20" t="s">
        <v>72</v>
      </c>
      <c r="F576" s="24"/>
      <c r="G576" s="24"/>
      <c r="H576" s="24"/>
      <c r="I576" s="21" t="s">
        <v>89</v>
      </c>
      <c r="J576" s="23" t="s">
        <v>1386</v>
      </c>
      <c r="K576" s="21" t="s">
        <v>76</v>
      </c>
      <c r="L576" s="24"/>
      <c r="M576" s="25"/>
      <c r="N576" s="22" t="s">
        <v>79</v>
      </c>
      <c r="O576" s="24"/>
      <c r="P576" s="19"/>
    </row>
    <row r="577" customFormat="false" ht="15" hidden="false" customHeight="true" outlineLevel="0" collapsed="false">
      <c r="A577" s="18" t="str">
        <f aca="false">IF(ISBLANK($B577),"",$B$2 &amp; ":" &amp; (SUBSTITUTE(SUBSTITUTE(SUBSTITUTE(SUBSTITUTE(SUBSTITUTE(SUBSTITUTE(SUBSTITUTE(SUBSTITUTE(SUBSTITUTE(B577," ",""),"/","Div"),",","-"),"(","-"),")",""),"+","plus"),"--","-")," ",""),"&amp;","-")))</f>
        <v>ACTRIS_vocab:isobutylacetateamountfraction</v>
      </c>
      <c r="B577" s="23" t="s">
        <v>1389</v>
      </c>
      <c r="C577" s="24"/>
      <c r="D577" s="23" t="s">
        <v>1390</v>
      </c>
      <c r="E577" s="20" t="s">
        <v>72</v>
      </c>
      <c r="F577" s="24"/>
      <c r="G577" s="24"/>
      <c r="H577" s="24"/>
      <c r="I577" s="21" t="s">
        <v>82</v>
      </c>
      <c r="J577" s="23" t="s">
        <v>1386</v>
      </c>
      <c r="K577" s="21" t="s">
        <v>76</v>
      </c>
      <c r="L577" s="24"/>
      <c r="M577" s="25"/>
      <c r="N577" s="22" t="s">
        <v>79</v>
      </c>
      <c r="O577" s="24"/>
      <c r="P577" s="19"/>
    </row>
    <row r="578" customFormat="false" ht="15" hidden="false" customHeight="true" outlineLevel="0" collapsed="false">
      <c r="A578" s="18" t="str">
        <f aca="false">IF(ISBLANK($B578),"",$B$2 &amp; ":" &amp; (SUBSTITUTE(SUBSTITUTE(SUBSTITUTE(SUBSTITUTE(SUBSTITUTE(SUBSTITUTE(SUBSTITUTE(SUBSTITUTE(SUBSTITUTE(B578," ",""),"/","Div"),",","-"),"(","-"),")",""),"+","plus"),"--","-")," ",""),"&amp;","-")))</f>
        <v>ACTRIS_vocab:tertiobutylacetatenumberconcentration</v>
      </c>
      <c r="B578" s="23" t="s">
        <v>1391</v>
      </c>
      <c r="C578" s="24"/>
      <c r="D578" s="19" t="s">
        <v>1392</v>
      </c>
      <c r="E578" s="20" t="s">
        <v>72</v>
      </c>
      <c r="F578" s="24"/>
      <c r="G578" s="24"/>
      <c r="H578" s="24"/>
      <c r="I578" s="21" t="s">
        <v>85</v>
      </c>
      <c r="J578" s="23" t="s">
        <v>1393</v>
      </c>
      <c r="K578" s="21" t="s">
        <v>76</v>
      </c>
      <c r="L578" s="24"/>
      <c r="M578" s="25"/>
      <c r="N578" s="22" t="s">
        <v>79</v>
      </c>
      <c r="O578" s="24"/>
      <c r="P578" s="19"/>
    </row>
    <row r="579" customFormat="false" ht="15" hidden="false" customHeight="true" outlineLevel="0" collapsed="false">
      <c r="A579" s="18" t="str">
        <f aca="false">IF(ISBLANK($B579),"",$B$2 &amp; ":" &amp; (SUBSTITUTE(SUBSTITUTE(SUBSTITUTE(SUBSTITUTE(SUBSTITUTE(SUBSTITUTE(SUBSTITUTE(SUBSTITUTE(SUBSTITUTE(B579," ",""),"/","Div"),",","-"),"(","-"),")",""),"+","plus"),"--","-")," ",""),"&amp;","-")))</f>
        <v>ACTRIS_vocab:tertiobutylacetatemassconcentration</v>
      </c>
      <c r="B579" s="23" t="s">
        <v>1394</v>
      </c>
      <c r="C579" s="24"/>
      <c r="D579" s="19" t="s">
        <v>1395</v>
      </c>
      <c r="E579" s="20" t="s">
        <v>72</v>
      </c>
      <c r="F579" s="24"/>
      <c r="G579" s="24"/>
      <c r="H579" s="24"/>
      <c r="I579" s="21" t="s">
        <v>89</v>
      </c>
      <c r="J579" s="23" t="s">
        <v>1393</v>
      </c>
      <c r="K579" s="21" t="s">
        <v>76</v>
      </c>
      <c r="L579" s="24"/>
      <c r="M579" s="25"/>
      <c r="N579" s="22" t="s">
        <v>79</v>
      </c>
      <c r="O579" s="24"/>
      <c r="P579" s="19"/>
    </row>
    <row r="580" customFormat="false" ht="15" hidden="false" customHeight="true" outlineLevel="0" collapsed="false">
      <c r="A580" s="18" t="str">
        <f aca="false">IF(ISBLANK($B580),"",$B$2 &amp; ":" &amp; (SUBSTITUTE(SUBSTITUTE(SUBSTITUTE(SUBSTITUTE(SUBSTITUTE(SUBSTITUTE(SUBSTITUTE(SUBSTITUTE(SUBSTITUTE(B580," ",""),"/","Div"),",","-"),"(","-"),")",""),"+","plus"),"--","-")," ",""),"&amp;","-")))</f>
        <v>ACTRIS_vocab:tertiobutylacetateamountfraction</v>
      </c>
      <c r="B580" s="23" t="s">
        <v>1396</v>
      </c>
      <c r="C580" s="24"/>
      <c r="D580" s="23" t="s">
        <v>1397</v>
      </c>
      <c r="E580" s="20" t="s">
        <v>72</v>
      </c>
      <c r="F580" s="24"/>
      <c r="G580" s="24"/>
      <c r="H580" s="24"/>
      <c r="I580" s="21" t="s">
        <v>82</v>
      </c>
      <c r="J580" s="23" t="s">
        <v>1393</v>
      </c>
      <c r="K580" s="21" t="s">
        <v>76</v>
      </c>
      <c r="L580" s="24"/>
      <c r="M580" s="25"/>
      <c r="N580" s="22" t="s">
        <v>79</v>
      </c>
      <c r="O580" s="24"/>
      <c r="P580" s="19"/>
    </row>
    <row r="581" customFormat="false" ht="15" hidden="false" customHeight="true" outlineLevel="0" collapsed="false">
      <c r="A581" s="18" t="str">
        <f aca="false">IF(ISBLANK($B581),"",$B$2 &amp; ":" &amp; (SUBSTITUTE(SUBSTITUTE(SUBSTITUTE(SUBSTITUTE(SUBSTITUTE(SUBSTITUTE(SUBSTITUTE(SUBSTITUTE(SUBSTITUTE(B581," ",""),"/","Div"),",","-"),"(","-"),")",""),"+","plus"),"--","-")," ",""),"&amp;","-")))</f>
        <v>ACTRIS_vocab:-E-2-hexenylacetatenumberconcentration</v>
      </c>
      <c r="B581" s="23" t="s">
        <v>1398</v>
      </c>
      <c r="C581" s="24"/>
      <c r="D581" s="19" t="s">
        <v>1399</v>
      </c>
      <c r="E581" s="20" t="s">
        <v>72</v>
      </c>
      <c r="F581" s="24"/>
      <c r="G581" s="24"/>
      <c r="H581" s="24"/>
      <c r="I581" s="21" t="s">
        <v>85</v>
      </c>
      <c r="J581" s="23" t="s">
        <v>1400</v>
      </c>
      <c r="K581" s="21" t="s">
        <v>76</v>
      </c>
      <c r="L581" s="24"/>
      <c r="M581" s="25"/>
      <c r="N581" s="22" t="s">
        <v>79</v>
      </c>
      <c r="O581" s="24"/>
      <c r="P581" s="19"/>
    </row>
    <row r="582" customFormat="false" ht="15" hidden="false" customHeight="true" outlineLevel="0" collapsed="false">
      <c r="A582" s="18" t="str">
        <f aca="false">IF(ISBLANK($B582),"",$B$2 &amp; ":" &amp; (SUBSTITUTE(SUBSTITUTE(SUBSTITUTE(SUBSTITUTE(SUBSTITUTE(SUBSTITUTE(SUBSTITUTE(SUBSTITUTE(SUBSTITUTE(B582," ",""),"/","Div"),",","-"),"(","-"),")",""),"+","plus"),"--","-")," ",""),"&amp;","-")))</f>
        <v>ACTRIS_vocab:-E-2-hexenylacetatemassconcentration</v>
      </c>
      <c r="B582" s="23" t="s">
        <v>1401</v>
      </c>
      <c r="C582" s="24"/>
      <c r="D582" s="19" t="s">
        <v>1402</v>
      </c>
      <c r="E582" s="20" t="s">
        <v>72</v>
      </c>
      <c r="F582" s="24"/>
      <c r="G582" s="24"/>
      <c r="H582" s="24"/>
      <c r="I582" s="21" t="s">
        <v>89</v>
      </c>
      <c r="J582" s="23" t="s">
        <v>1400</v>
      </c>
      <c r="K582" s="21" t="s">
        <v>76</v>
      </c>
      <c r="L582" s="24"/>
      <c r="M582" s="25"/>
      <c r="N582" s="22" t="s">
        <v>79</v>
      </c>
      <c r="O582" s="24"/>
      <c r="P582" s="19"/>
    </row>
    <row r="583" customFormat="false" ht="15" hidden="false" customHeight="true" outlineLevel="0" collapsed="false">
      <c r="A583" s="18" t="str">
        <f aca="false">IF(ISBLANK($B583),"",$B$2 &amp; ":" &amp; (SUBSTITUTE(SUBSTITUTE(SUBSTITUTE(SUBSTITUTE(SUBSTITUTE(SUBSTITUTE(SUBSTITUTE(SUBSTITUTE(SUBSTITUTE(B583," ",""),"/","Div"),",","-"),"(","-"),")",""),"+","plus"),"--","-")," ",""),"&amp;","-")))</f>
        <v>ACTRIS_vocab:-E-2-hexenylacetateamountfraction</v>
      </c>
      <c r="B583" s="23" t="s">
        <v>1403</v>
      </c>
      <c r="C583" s="24"/>
      <c r="D583" s="23" t="s">
        <v>1404</v>
      </c>
      <c r="E583" s="20" t="s">
        <v>72</v>
      </c>
      <c r="F583" s="24"/>
      <c r="G583" s="24"/>
      <c r="H583" s="24"/>
      <c r="I583" s="21" t="s">
        <v>82</v>
      </c>
      <c r="J583" s="23" t="s">
        <v>1400</v>
      </c>
      <c r="K583" s="21" t="s">
        <v>76</v>
      </c>
      <c r="L583" s="24"/>
      <c r="M583" s="25"/>
      <c r="N583" s="22" t="s">
        <v>79</v>
      </c>
      <c r="O583" s="24"/>
      <c r="P583" s="19"/>
    </row>
    <row r="584" customFormat="false" ht="15" hidden="false" customHeight="true" outlineLevel="0" collapsed="false">
      <c r="A584" s="18" t="str">
        <f aca="false">IF(ISBLANK($B584),"",$B$2 &amp; ":" &amp; (SUBSTITUTE(SUBSTITUTE(SUBSTITUTE(SUBSTITUTE(SUBSTITUTE(SUBSTITUTE(SUBSTITUTE(SUBSTITUTE(SUBSTITUTE(B584," ",""),"/","Div"),",","-"),"(","-"),")",""),"+","plus"),"--","-")," ",""),"&amp;","-")))</f>
        <v>ACTRIS_vocab:-Z-3-hexenylacetatenumberconcentration</v>
      </c>
      <c r="B584" s="23" t="s">
        <v>1405</v>
      </c>
      <c r="C584" s="24"/>
      <c r="D584" s="19" t="s">
        <v>1406</v>
      </c>
      <c r="E584" s="20" t="s">
        <v>72</v>
      </c>
      <c r="F584" s="24"/>
      <c r="G584" s="24"/>
      <c r="H584" s="24"/>
      <c r="I584" s="21" t="s">
        <v>85</v>
      </c>
      <c r="J584" s="23" t="s">
        <v>1407</v>
      </c>
      <c r="K584" s="21" t="s">
        <v>76</v>
      </c>
      <c r="L584" s="24"/>
      <c r="M584" s="25"/>
      <c r="N584" s="22" t="s">
        <v>79</v>
      </c>
      <c r="O584" s="24"/>
      <c r="P584" s="19"/>
    </row>
    <row r="585" customFormat="false" ht="15" hidden="false" customHeight="true" outlineLevel="0" collapsed="false">
      <c r="A585" s="18" t="str">
        <f aca="false">IF(ISBLANK($B585),"",$B$2 &amp; ":" &amp; (SUBSTITUTE(SUBSTITUTE(SUBSTITUTE(SUBSTITUTE(SUBSTITUTE(SUBSTITUTE(SUBSTITUTE(SUBSTITUTE(SUBSTITUTE(B585," ",""),"/","Div"),",","-"),"(","-"),")",""),"+","plus"),"--","-")," ",""),"&amp;","-")))</f>
        <v>ACTRIS_vocab:-Z-3-hexenylacetatemassconcentration</v>
      </c>
      <c r="B585" s="23" t="s">
        <v>1408</v>
      </c>
      <c r="C585" s="24"/>
      <c r="D585" s="19" t="s">
        <v>1409</v>
      </c>
      <c r="E585" s="20" t="s">
        <v>72</v>
      </c>
      <c r="F585" s="24"/>
      <c r="G585" s="24"/>
      <c r="H585" s="24"/>
      <c r="I585" s="21" t="s">
        <v>89</v>
      </c>
      <c r="J585" s="23" t="s">
        <v>1407</v>
      </c>
      <c r="K585" s="21" t="s">
        <v>76</v>
      </c>
      <c r="L585" s="24"/>
      <c r="M585" s="25"/>
      <c r="N585" s="22" t="s">
        <v>79</v>
      </c>
      <c r="O585" s="24"/>
      <c r="P585" s="19"/>
    </row>
    <row r="586" customFormat="false" ht="15" hidden="false" customHeight="true" outlineLevel="0" collapsed="false">
      <c r="A586" s="18" t="str">
        <f aca="false">IF(ISBLANK($B586),"",$B$2 &amp; ":" &amp; (SUBSTITUTE(SUBSTITUTE(SUBSTITUTE(SUBSTITUTE(SUBSTITUTE(SUBSTITUTE(SUBSTITUTE(SUBSTITUTE(SUBSTITUTE(B586," ",""),"/","Div"),",","-"),"(","-"),")",""),"+","plus"),"--","-")," ",""),"&amp;","-")))</f>
        <v>ACTRIS_vocab:-Z-3-hexenylacetateamountfraction</v>
      </c>
      <c r="B586" s="23" t="s">
        <v>1410</v>
      </c>
      <c r="C586" s="24"/>
      <c r="D586" s="23" t="s">
        <v>1411</v>
      </c>
      <c r="E586" s="20" t="s">
        <v>72</v>
      </c>
      <c r="F586" s="24"/>
      <c r="G586" s="24"/>
      <c r="H586" s="24"/>
      <c r="I586" s="21" t="s">
        <v>82</v>
      </c>
      <c r="J586" s="23" t="s">
        <v>1407</v>
      </c>
      <c r="K586" s="21" t="s">
        <v>76</v>
      </c>
      <c r="L586" s="24"/>
      <c r="M586" s="25"/>
      <c r="N586" s="22" t="s">
        <v>79</v>
      </c>
      <c r="O586" s="24"/>
      <c r="P586" s="19"/>
    </row>
    <row r="587" customFormat="false" ht="15" hidden="false" customHeight="true" outlineLevel="0" collapsed="false">
      <c r="A587" s="18" t="str">
        <f aca="false">IF(ISBLANK($B587),"",$B$2 &amp; ":" &amp; (SUBSTITUTE(SUBSTITUTE(SUBSTITUTE(SUBSTITUTE(SUBSTITUTE(SUBSTITUTE(SUBSTITUTE(SUBSTITUTE(SUBSTITUTE(B587," ",""),"/","Div"),",","-"),"(","-"),")",""),"+","plus"),"--","-")," ",""),"&amp;","-")))</f>
        <v>ACTRIS_vocab:ethylpropionatenumberconcentration</v>
      </c>
      <c r="B587" s="23" t="s">
        <v>1412</v>
      </c>
      <c r="C587" s="24"/>
      <c r="D587" s="19" t="s">
        <v>1413</v>
      </c>
      <c r="E587" s="20" t="s">
        <v>72</v>
      </c>
      <c r="F587" s="24"/>
      <c r="G587" s="24"/>
      <c r="H587" s="24"/>
      <c r="I587" s="21" t="s">
        <v>85</v>
      </c>
      <c r="J587" s="23" t="s">
        <v>1414</v>
      </c>
      <c r="K587" s="21" t="s">
        <v>76</v>
      </c>
      <c r="L587" s="24"/>
      <c r="M587" s="25"/>
      <c r="N587" s="22" t="s">
        <v>79</v>
      </c>
      <c r="O587" s="24"/>
      <c r="P587" s="19"/>
    </row>
    <row r="588" customFormat="false" ht="15" hidden="false" customHeight="true" outlineLevel="0" collapsed="false">
      <c r="A588" s="18" t="str">
        <f aca="false">IF(ISBLANK($B588),"",$B$2 &amp; ":" &amp; (SUBSTITUTE(SUBSTITUTE(SUBSTITUTE(SUBSTITUTE(SUBSTITUTE(SUBSTITUTE(SUBSTITUTE(SUBSTITUTE(SUBSTITUTE(B588," ",""),"/","Div"),",","-"),"(","-"),")",""),"+","plus"),"--","-")," ",""),"&amp;","-")))</f>
        <v>ACTRIS_vocab:ethylpropionatemassconcentration</v>
      </c>
      <c r="B588" s="23" t="s">
        <v>1415</v>
      </c>
      <c r="C588" s="24"/>
      <c r="D588" s="19" t="s">
        <v>1416</v>
      </c>
      <c r="E588" s="20" t="s">
        <v>72</v>
      </c>
      <c r="F588" s="24"/>
      <c r="G588" s="24"/>
      <c r="H588" s="24"/>
      <c r="I588" s="21" t="s">
        <v>89</v>
      </c>
      <c r="J588" s="23" t="s">
        <v>1414</v>
      </c>
      <c r="K588" s="21" t="s">
        <v>76</v>
      </c>
      <c r="L588" s="24"/>
      <c r="M588" s="25"/>
      <c r="N588" s="22" t="s">
        <v>79</v>
      </c>
      <c r="O588" s="24"/>
      <c r="P588" s="19"/>
    </row>
    <row r="589" customFormat="false" ht="15" hidden="false" customHeight="true" outlineLevel="0" collapsed="false">
      <c r="A589" s="18" t="str">
        <f aca="false">IF(ISBLANK($B589),"",$B$2 &amp; ":" &amp; (SUBSTITUTE(SUBSTITUTE(SUBSTITUTE(SUBSTITUTE(SUBSTITUTE(SUBSTITUTE(SUBSTITUTE(SUBSTITUTE(SUBSTITUTE(B589," ",""),"/","Div"),",","-"),"(","-"),")",""),"+","plus"),"--","-")," ",""),"&amp;","-")))</f>
        <v>ACTRIS_vocab:ethylpropionateamountfraction</v>
      </c>
      <c r="B589" s="23" t="s">
        <v>1417</v>
      </c>
      <c r="C589" s="24"/>
      <c r="D589" s="23" t="s">
        <v>1418</v>
      </c>
      <c r="E589" s="20" t="s">
        <v>72</v>
      </c>
      <c r="F589" s="24"/>
      <c r="G589" s="24"/>
      <c r="H589" s="24"/>
      <c r="I589" s="21" t="s">
        <v>82</v>
      </c>
      <c r="J589" s="23" t="s">
        <v>1414</v>
      </c>
      <c r="K589" s="21" t="s">
        <v>76</v>
      </c>
      <c r="L589" s="24"/>
      <c r="M589" s="25"/>
      <c r="N589" s="22" t="s">
        <v>79</v>
      </c>
      <c r="O589" s="24"/>
      <c r="P589" s="19"/>
    </row>
    <row r="590" customFormat="false" ht="15" hidden="false" customHeight="true" outlineLevel="0" collapsed="false">
      <c r="A590" s="18" t="str">
        <f aca="false">IF(ISBLANK($B590),"",$B$2 &amp; ":" &amp; (SUBSTITUTE(SUBSTITUTE(SUBSTITUTE(SUBSTITUTE(SUBSTITUTE(SUBSTITUTE(SUBSTITUTE(SUBSTITUTE(SUBSTITUTE(B590," ",""),"/","Div"),",","-"),"(","-"),")",""),"+","plus"),"--","-")," ",""),"&amp;","-")))</f>
        <v>ACTRIS_vocab:propylpropionatenumberconcentration</v>
      </c>
      <c r="B590" s="23" t="s">
        <v>1419</v>
      </c>
      <c r="C590" s="24"/>
      <c r="D590" s="19" t="s">
        <v>1420</v>
      </c>
      <c r="E590" s="20" t="s">
        <v>72</v>
      </c>
      <c r="F590" s="24"/>
      <c r="G590" s="24"/>
      <c r="H590" s="24"/>
      <c r="I590" s="21" t="s">
        <v>85</v>
      </c>
      <c r="J590" s="23" t="s">
        <v>1421</v>
      </c>
      <c r="K590" s="21" t="s">
        <v>76</v>
      </c>
      <c r="L590" s="24"/>
      <c r="M590" s="25"/>
      <c r="N590" s="22" t="s">
        <v>79</v>
      </c>
      <c r="O590" s="24"/>
      <c r="P590" s="19"/>
    </row>
    <row r="591" customFormat="false" ht="15" hidden="false" customHeight="true" outlineLevel="0" collapsed="false">
      <c r="A591" s="18" t="str">
        <f aca="false">IF(ISBLANK($B591),"",$B$2 &amp; ":" &amp; (SUBSTITUTE(SUBSTITUTE(SUBSTITUTE(SUBSTITUTE(SUBSTITUTE(SUBSTITUTE(SUBSTITUTE(SUBSTITUTE(SUBSTITUTE(B591," ",""),"/","Div"),",","-"),"(","-"),")",""),"+","plus"),"--","-")," ",""),"&amp;","-")))</f>
        <v>ACTRIS_vocab:propylpropionatemassconcentration</v>
      </c>
      <c r="B591" s="23" t="s">
        <v>1422</v>
      </c>
      <c r="C591" s="24"/>
      <c r="D591" s="19" t="s">
        <v>1423</v>
      </c>
      <c r="E591" s="20" t="s">
        <v>72</v>
      </c>
      <c r="F591" s="24"/>
      <c r="G591" s="24"/>
      <c r="H591" s="24"/>
      <c r="I591" s="21" t="s">
        <v>89</v>
      </c>
      <c r="J591" s="23" t="s">
        <v>1421</v>
      </c>
      <c r="K591" s="21" t="s">
        <v>76</v>
      </c>
      <c r="L591" s="24"/>
      <c r="M591" s="25"/>
      <c r="N591" s="22" t="s">
        <v>79</v>
      </c>
      <c r="O591" s="24"/>
      <c r="P591" s="19"/>
    </row>
    <row r="592" customFormat="false" ht="15" hidden="false" customHeight="true" outlineLevel="0" collapsed="false">
      <c r="A592" s="18" t="str">
        <f aca="false">IF(ISBLANK($B592),"",$B$2 &amp; ":" &amp; (SUBSTITUTE(SUBSTITUTE(SUBSTITUTE(SUBSTITUTE(SUBSTITUTE(SUBSTITUTE(SUBSTITUTE(SUBSTITUTE(SUBSTITUTE(B592," ",""),"/","Div"),",","-"),"(","-"),")",""),"+","plus"),"--","-")," ",""),"&amp;","-")))</f>
        <v>ACTRIS_vocab:propylpropionateamountfraction</v>
      </c>
      <c r="B592" s="23" t="s">
        <v>1424</v>
      </c>
      <c r="C592" s="24"/>
      <c r="D592" s="23" t="s">
        <v>1425</v>
      </c>
      <c r="E592" s="20" t="s">
        <v>72</v>
      </c>
      <c r="F592" s="24"/>
      <c r="G592" s="24"/>
      <c r="H592" s="24"/>
      <c r="I592" s="21" t="s">
        <v>82</v>
      </c>
      <c r="J592" s="23" t="s">
        <v>1421</v>
      </c>
      <c r="K592" s="21" t="s">
        <v>76</v>
      </c>
      <c r="L592" s="24"/>
      <c r="M592" s="25"/>
      <c r="N592" s="22" t="s">
        <v>79</v>
      </c>
      <c r="O592" s="24"/>
      <c r="P592" s="19"/>
    </row>
    <row r="593" customFormat="false" ht="15" hidden="false" customHeight="true" outlineLevel="0" collapsed="false">
      <c r="A593" s="18" t="str">
        <f aca="false">IF(ISBLANK($B593),"",$B$2 &amp; ":" &amp; (SUBSTITUTE(SUBSTITUTE(SUBSTITUTE(SUBSTITUTE(SUBSTITUTE(SUBSTITUTE(SUBSTITUTE(SUBSTITUTE(SUBSTITUTE(B593," ",""),"/","Div"),",","-"),"(","-"),")",""),"+","plus"),"--","-")," ",""),"&amp;","-")))</f>
        <v>ACTRIS_vocab:ethylbutanoatenumberconcentration</v>
      </c>
      <c r="B593" s="23" t="s">
        <v>1426</v>
      </c>
      <c r="C593" s="24"/>
      <c r="D593" s="19" t="s">
        <v>1427</v>
      </c>
      <c r="E593" s="20" t="s">
        <v>72</v>
      </c>
      <c r="F593" s="24"/>
      <c r="G593" s="24"/>
      <c r="H593" s="24"/>
      <c r="I593" s="21" t="s">
        <v>85</v>
      </c>
      <c r="J593" s="23" t="s">
        <v>1428</v>
      </c>
      <c r="K593" s="21" t="s">
        <v>76</v>
      </c>
      <c r="L593" s="24"/>
      <c r="M593" s="25"/>
      <c r="N593" s="22" t="s">
        <v>79</v>
      </c>
      <c r="O593" s="24"/>
      <c r="P593" s="19"/>
    </row>
    <row r="594" customFormat="false" ht="15" hidden="false" customHeight="true" outlineLevel="0" collapsed="false">
      <c r="A594" s="18" t="str">
        <f aca="false">IF(ISBLANK($B594),"",$B$2 &amp; ":" &amp; (SUBSTITUTE(SUBSTITUTE(SUBSTITUTE(SUBSTITUTE(SUBSTITUTE(SUBSTITUTE(SUBSTITUTE(SUBSTITUTE(SUBSTITUTE(B594," ",""),"/","Div"),",","-"),"(","-"),")",""),"+","plus"),"--","-")," ",""),"&amp;","-")))</f>
        <v>ACTRIS_vocab:ethylbutanoatemassconcentration</v>
      </c>
      <c r="B594" s="23" t="s">
        <v>1429</v>
      </c>
      <c r="C594" s="24"/>
      <c r="D594" s="19" t="s">
        <v>1430</v>
      </c>
      <c r="E594" s="20" t="s">
        <v>72</v>
      </c>
      <c r="F594" s="24"/>
      <c r="G594" s="24"/>
      <c r="H594" s="24"/>
      <c r="I594" s="21" t="s">
        <v>89</v>
      </c>
      <c r="J594" s="23" t="s">
        <v>1428</v>
      </c>
      <c r="K594" s="21" t="s">
        <v>76</v>
      </c>
      <c r="L594" s="24"/>
      <c r="M594" s="25"/>
      <c r="N594" s="22" t="s">
        <v>79</v>
      </c>
      <c r="O594" s="24"/>
      <c r="P594" s="19"/>
    </row>
    <row r="595" customFormat="false" ht="15" hidden="false" customHeight="true" outlineLevel="0" collapsed="false">
      <c r="A595" s="18" t="str">
        <f aca="false">IF(ISBLANK($B595),"",$B$2 &amp; ":" &amp; (SUBSTITUTE(SUBSTITUTE(SUBSTITUTE(SUBSTITUTE(SUBSTITUTE(SUBSTITUTE(SUBSTITUTE(SUBSTITUTE(SUBSTITUTE(B595," ",""),"/","Div"),",","-"),"(","-"),")",""),"+","plus"),"--","-")," ",""),"&amp;","-")))</f>
        <v>ACTRIS_vocab:ethylbutanoateamountfraction</v>
      </c>
      <c r="B595" s="23" t="s">
        <v>1431</v>
      </c>
      <c r="C595" s="24"/>
      <c r="D595" s="23" t="s">
        <v>1432</v>
      </c>
      <c r="E595" s="20" t="s">
        <v>72</v>
      </c>
      <c r="F595" s="24"/>
      <c r="G595" s="24"/>
      <c r="H595" s="24"/>
      <c r="I595" s="21" t="s">
        <v>82</v>
      </c>
      <c r="J595" s="23" t="s">
        <v>1428</v>
      </c>
      <c r="K595" s="21" t="s">
        <v>76</v>
      </c>
      <c r="L595" s="24"/>
      <c r="M595" s="25"/>
      <c r="N595" s="22" t="s">
        <v>79</v>
      </c>
      <c r="O595" s="24"/>
      <c r="P595" s="19"/>
    </row>
    <row r="596" customFormat="false" ht="15" hidden="false" customHeight="true" outlineLevel="0" collapsed="false">
      <c r="A596" s="18" t="str">
        <f aca="false">IF(ISBLANK($B596),"",$B$2 &amp; ":" &amp; (SUBSTITUTE(SUBSTITUTE(SUBSTITUTE(SUBSTITUTE(SUBSTITUTE(SUBSTITUTE(SUBSTITUTE(SUBSTITUTE(SUBSTITUTE(B596," ",""),"/","Div"),",","-"),"(","-"),")",""),"+","plus"),"--","-")," ",""),"&amp;","-")))</f>
        <v>ACTRIS_vocab:methylacrylatenumberconcentration</v>
      </c>
      <c r="B596" s="23" t="s">
        <v>1433</v>
      </c>
      <c r="C596" s="24"/>
      <c r="D596" s="19" t="s">
        <v>1434</v>
      </c>
      <c r="E596" s="20" t="s">
        <v>72</v>
      </c>
      <c r="F596" s="24"/>
      <c r="G596" s="24"/>
      <c r="H596" s="24"/>
      <c r="I596" s="21" t="s">
        <v>85</v>
      </c>
      <c r="J596" s="23" t="s">
        <v>1435</v>
      </c>
      <c r="K596" s="21" t="s">
        <v>76</v>
      </c>
      <c r="L596" s="24"/>
      <c r="M596" s="25"/>
      <c r="N596" s="22" t="s">
        <v>79</v>
      </c>
      <c r="O596" s="24"/>
      <c r="P596" s="19"/>
    </row>
    <row r="597" customFormat="false" ht="15" hidden="false" customHeight="true" outlineLevel="0" collapsed="false">
      <c r="A597" s="18" t="str">
        <f aca="false">IF(ISBLANK($B597),"",$B$2 &amp; ":" &amp; (SUBSTITUTE(SUBSTITUTE(SUBSTITUTE(SUBSTITUTE(SUBSTITUTE(SUBSTITUTE(SUBSTITUTE(SUBSTITUTE(SUBSTITUTE(B597," ",""),"/","Div"),",","-"),"(","-"),")",""),"+","plus"),"--","-")," ",""),"&amp;","-")))</f>
        <v>ACTRIS_vocab:methylacrylatemassconcentration</v>
      </c>
      <c r="B597" s="23" t="s">
        <v>1436</v>
      </c>
      <c r="C597" s="24"/>
      <c r="D597" s="19" t="s">
        <v>1437</v>
      </c>
      <c r="E597" s="20" t="s">
        <v>72</v>
      </c>
      <c r="F597" s="24"/>
      <c r="G597" s="24"/>
      <c r="H597" s="24"/>
      <c r="I597" s="21" t="s">
        <v>89</v>
      </c>
      <c r="J597" s="23" t="s">
        <v>1435</v>
      </c>
      <c r="K597" s="21" t="s">
        <v>76</v>
      </c>
      <c r="L597" s="24"/>
      <c r="M597" s="25"/>
      <c r="N597" s="22" t="s">
        <v>79</v>
      </c>
      <c r="O597" s="24"/>
      <c r="P597" s="19"/>
    </row>
    <row r="598" customFormat="false" ht="15" hidden="false" customHeight="true" outlineLevel="0" collapsed="false">
      <c r="A598" s="18" t="str">
        <f aca="false">IF(ISBLANK($B598),"",$B$2 &amp; ":" &amp; (SUBSTITUTE(SUBSTITUTE(SUBSTITUTE(SUBSTITUTE(SUBSTITUTE(SUBSTITUTE(SUBSTITUTE(SUBSTITUTE(SUBSTITUTE(B598," ",""),"/","Div"),",","-"),"(","-"),")",""),"+","plus"),"--","-")," ",""),"&amp;","-")))</f>
        <v>ACTRIS_vocab:methylacrylateamountfraction</v>
      </c>
      <c r="B598" s="23" t="s">
        <v>1438</v>
      </c>
      <c r="C598" s="24"/>
      <c r="D598" s="23" t="s">
        <v>1439</v>
      </c>
      <c r="E598" s="20" t="s">
        <v>72</v>
      </c>
      <c r="F598" s="24"/>
      <c r="G598" s="24"/>
      <c r="H598" s="24"/>
      <c r="I598" s="21" t="s">
        <v>82</v>
      </c>
      <c r="J598" s="23" t="s">
        <v>1435</v>
      </c>
      <c r="K598" s="21" t="s">
        <v>76</v>
      </c>
      <c r="L598" s="24"/>
      <c r="M598" s="25"/>
      <c r="N598" s="22" t="s">
        <v>79</v>
      </c>
      <c r="O598" s="24"/>
      <c r="P598" s="19"/>
    </row>
    <row r="599" customFormat="false" ht="15" hidden="false" customHeight="true" outlineLevel="0" collapsed="false">
      <c r="A599" s="18" t="str">
        <f aca="false">IF(ISBLANK($B599),"",$B$2 &amp; ":" &amp; (SUBSTITUTE(SUBSTITUTE(SUBSTITUTE(SUBSTITUTE(SUBSTITUTE(SUBSTITUTE(SUBSTITUTE(SUBSTITUTE(SUBSTITUTE(B599," ",""),"/","Div"),",","-"),"(","-"),")",""),"+","plus"),"--","-")," ",""),"&amp;","-")))</f>
        <v>ACTRIS_vocab:ethylacrylatenumberconcentration</v>
      </c>
      <c r="B599" s="23" t="s">
        <v>1440</v>
      </c>
      <c r="C599" s="24"/>
      <c r="D599" s="19" t="s">
        <v>1441</v>
      </c>
      <c r="E599" s="20" t="s">
        <v>72</v>
      </c>
      <c r="F599" s="24"/>
      <c r="G599" s="24"/>
      <c r="H599" s="24"/>
      <c r="I599" s="21" t="s">
        <v>85</v>
      </c>
      <c r="J599" s="23" t="s">
        <v>1442</v>
      </c>
      <c r="K599" s="21" t="s">
        <v>76</v>
      </c>
      <c r="L599" s="24"/>
      <c r="M599" s="25"/>
      <c r="N599" s="22" t="s">
        <v>79</v>
      </c>
      <c r="O599" s="24"/>
      <c r="P599" s="19"/>
    </row>
    <row r="600" customFormat="false" ht="15" hidden="false" customHeight="true" outlineLevel="0" collapsed="false">
      <c r="A600" s="18" t="str">
        <f aca="false">IF(ISBLANK($B600),"",$B$2 &amp; ":" &amp; (SUBSTITUTE(SUBSTITUTE(SUBSTITUTE(SUBSTITUTE(SUBSTITUTE(SUBSTITUTE(SUBSTITUTE(SUBSTITUTE(SUBSTITUTE(B600," ",""),"/","Div"),",","-"),"(","-"),")",""),"+","plus"),"--","-")," ",""),"&amp;","-")))</f>
        <v>ACTRIS_vocab:ethylacrylatemassconcentration</v>
      </c>
      <c r="B600" s="23" t="s">
        <v>1443</v>
      </c>
      <c r="C600" s="24"/>
      <c r="D600" s="19" t="s">
        <v>1444</v>
      </c>
      <c r="E600" s="20" t="s">
        <v>72</v>
      </c>
      <c r="F600" s="24"/>
      <c r="G600" s="24"/>
      <c r="H600" s="24"/>
      <c r="I600" s="21" t="s">
        <v>89</v>
      </c>
      <c r="J600" s="23" t="s">
        <v>1442</v>
      </c>
      <c r="K600" s="21" t="s">
        <v>76</v>
      </c>
      <c r="L600" s="24"/>
      <c r="M600" s="25"/>
      <c r="N600" s="22" t="s">
        <v>79</v>
      </c>
      <c r="O600" s="24"/>
      <c r="P600" s="19"/>
    </row>
    <row r="601" customFormat="false" ht="15" hidden="false" customHeight="true" outlineLevel="0" collapsed="false">
      <c r="A601" s="18" t="str">
        <f aca="false">IF(ISBLANK($B601),"",$B$2 &amp; ":" &amp; (SUBSTITUTE(SUBSTITUTE(SUBSTITUTE(SUBSTITUTE(SUBSTITUTE(SUBSTITUTE(SUBSTITUTE(SUBSTITUTE(SUBSTITUTE(B601," ",""),"/","Div"),",","-"),"(","-"),")",""),"+","plus"),"--","-")," ",""),"&amp;","-")))</f>
        <v>ACTRIS_vocab:ethylacrylateamountfraction</v>
      </c>
      <c r="B601" s="23" t="s">
        <v>1445</v>
      </c>
      <c r="C601" s="24"/>
      <c r="D601" s="23" t="s">
        <v>1446</v>
      </c>
      <c r="E601" s="20" t="s">
        <v>72</v>
      </c>
      <c r="F601" s="24"/>
      <c r="G601" s="24"/>
      <c r="H601" s="24"/>
      <c r="I601" s="21" t="s">
        <v>82</v>
      </c>
      <c r="J601" s="23" t="s">
        <v>1442</v>
      </c>
      <c r="K601" s="21" t="s">
        <v>76</v>
      </c>
      <c r="L601" s="24"/>
      <c r="M601" s="25"/>
      <c r="N601" s="22" t="s">
        <v>79</v>
      </c>
      <c r="O601" s="24"/>
      <c r="P601" s="19"/>
    </row>
    <row r="602" customFormat="false" ht="15" hidden="false" customHeight="true" outlineLevel="0" collapsed="false">
      <c r="A602" s="18" t="str">
        <f aca="false">IF(ISBLANK($B602),"",$B$2 &amp; ":" &amp; (SUBSTITUTE(SUBSTITUTE(SUBSTITUTE(SUBSTITUTE(SUBSTITUTE(SUBSTITUTE(SUBSTITUTE(SUBSTITUTE(SUBSTITUTE(B602," ",""),"/","Div"),",","-"),"(","-"),")",""),"+","plus"),"--","-")," ",""),"&amp;","-")))</f>
        <v>ACTRIS_vocab:methylmethacrylatenumberconcentration</v>
      </c>
      <c r="B602" s="23" t="s">
        <v>1447</v>
      </c>
      <c r="C602" s="24"/>
      <c r="D602" s="19" t="s">
        <v>1448</v>
      </c>
      <c r="E602" s="20" t="s">
        <v>72</v>
      </c>
      <c r="F602" s="24"/>
      <c r="G602" s="24"/>
      <c r="H602" s="24"/>
      <c r="I602" s="21" t="s">
        <v>85</v>
      </c>
      <c r="J602" s="23" t="s">
        <v>1449</v>
      </c>
      <c r="K602" s="21" t="s">
        <v>76</v>
      </c>
      <c r="L602" s="24"/>
      <c r="M602" s="25"/>
      <c r="N602" s="22" t="s">
        <v>79</v>
      </c>
      <c r="O602" s="24"/>
      <c r="P602" s="19"/>
    </row>
    <row r="603" customFormat="false" ht="15" hidden="false" customHeight="true" outlineLevel="0" collapsed="false">
      <c r="A603" s="18" t="str">
        <f aca="false">IF(ISBLANK($B603),"",$B$2 &amp; ":" &amp; (SUBSTITUTE(SUBSTITUTE(SUBSTITUTE(SUBSTITUTE(SUBSTITUTE(SUBSTITUTE(SUBSTITUTE(SUBSTITUTE(SUBSTITUTE(B603," ",""),"/","Div"),",","-"),"(","-"),")",""),"+","plus"),"--","-")," ",""),"&amp;","-")))</f>
        <v>ACTRIS_vocab:methylmethacrylatemassconcentration</v>
      </c>
      <c r="B603" s="23" t="s">
        <v>1450</v>
      </c>
      <c r="C603" s="24"/>
      <c r="D603" s="19" t="s">
        <v>1451</v>
      </c>
      <c r="E603" s="20" t="s">
        <v>72</v>
      </c>
      <c r="F603" s="24"/>
      <c r="G603" s="24"/>
      <c r="H603" s="24"/>
      <c r="I603" s="21" t="s">
        <v>89</v>
      </c>
      <c r="J603" s="23" t="s">
        <v>1449</v>
      </c>
      <c r="K603" s="21" t="s">
        <v>76</v>
      </c>
      <c r="L603" s="24"/>
      <c r="M603" s="25"/>
      <c r="N603" s="22" t="s">
        <v>79</v>
      </c>
      <c r="O603" s="24"/>
      <c r="P603" s="19"/>
    </row>
    <row r="604" customFormat="false" ht="15" hidden="false" customHeight="true" outlineLevel="0" collapsed="false">
      <c r="A604" s="18" t="str">
        <f aca="false">IF(ISBLANK($B604),"",$B$2 &amp; ":" &amp; (SUBSTITUTE(SUBSTITUTE(SUBSTITUTE(SUBSTITUTE(SUBSTITUTE(SUBSTITUTE(SUBSTITUTE(SUBSTITUTE(SUBSTITUTE(B604," ",""),"/","Div"),",","-"),"(","-"),")",""),"+","plus"),"--","-")," ",""),"&amp;","-")))</f>
        <v>ACTRIS_vocab:methylmethacrylateamountfraction</v>
      </c>
      <c r="B604" s="23" t="s">
        <v>1452</v>
      </c>
      <c r="C604" s="24"/>
      <c r="D604" s="23" t="s">
        <v>1453</v>
      </c>
      <c r="E604" s="20" t="s">
        <v>72</v>
      </c>
      <c r="F604" s="24"/>
      <c r="G604" s="24"/>
      <c r="H604" s="24"/>
      <c r="I604" s="21" t="s">
        <v>82</v>
      </c>
      <c r="J604" s="23" t="s">
        <v>1449</v>
      </c>
      <c r="K604" s="21" t="s">
        <v>76</v>
      </c>
      <c r="L604" s="24"/>
      <c r="M604" s="25"/>
      <c r="N604" s="22" t="s">
        <v>79</v>
      </c>
      <c r="O604" s="24"/>
      <c r="P604" s="19"/>
    </row>
    <row r="605" customFormat="false" ht="15" hidden="false" customHeight="true" outlineLevel="0" collapsed="false">
      <c r="A605" s="18" t="str">
        <f aca="false">IF(ISBLANK($B605),"",$B$2 &amp; ":" &amp; (SUBSTITUTE(SUBSTITUTE(SUBSTITUTE(SUBSTITUTE(SUBSTITUTE(SUBSTITUTE(SUBSTITUTE(SUBSTITUTE(SUBSTITUTE(B605," ",""),"/","Div"),",","-"),"(","-"),")",""),"+","plus"),"--","-")," ",""),"&amp;","-")))</f>
        <v>ACTRIS_vocab:ethylmethacrylatenumberconcentration</v>
      </c>
      <c r="B605" s="23" t="s">
        <v>1454</v>
      </c>
      <c r="C605" s="24"/>
      <c r="D605" s="19" t="s">
        <v>1455</v>
      </c>
      <c r="E605" s="20" t="s">
        <v>72</v>
      </c>
      <c r="F605" s="24"/>
      <c r="G605" s="24"/>
      <c r="H605" s="24"/>
      <c r="I605" s="21" t="s">
        <v>85</v>
      </c>
      <c r="J605" s="23" t="s">
        <v>1456</v>
      </c>
      <c r="K605" s="21" t="s">
        <v>76</v>
      </c>
      <c r="L605" s="24"/>
      <c r="M605" s="25"/>
      <c r="N605" s="22" t="s">
        <v>79</v>
      </c>
      <c r="O605" s="24"/>
      <c r="P605" s="19"/>
    </row>
    <row r="606" customFormat="false" ht="15" hidden="false" customHeight="true" outlineLevel="0" collapsed="false">
      <c r="A606" s="18" t="str">
        <f aca="false">IF(ISBLANK($B606),"",$B$2 &amp; ":" &amp; (SUBSTITUTE(SUBSTITUTE(SUBSTITUTE(SUBSTITUTE(SUBSTITUTE(SUBSTITUTE(SUBSTITUTE(SUBSTITUTE(SUBSTITUTE(B606," ",""),"/","Div"),",","-"),"(","-"),")",""),"+","plus"),"--","-")," ",""),"&amp;","-")))</f>
        <v>ACTRIS_vocab:ethylmethacrylatemassconcentration</v>
      </c>
      <c r="B606" s="23" t="s">
        <v>1457</v>
      </c>
      <c r="C606" s="24"/>
      <c r="D606" s="19" t="s">
        <v>1458</v>
      </c>
      <c r="E606" s="20" t="s">
        <v>72</v>
      </c>
      <c r="F606" s="24"/>
      <c r="G606" s="24"/>
      <c r="H606" s="24"/>
      <c r="I606" s="21" t="s">
        <v>89</v>
      </c>
      <c r="J606" s="23" t="s">
        <v>1456</v>
      </c>
      <c r="K606" s="21" t="s">
        <v>76</v>
      </c>
      <c r="L606" s="24"/>
      <c r="M606" s="25"/>
      <c r="N606" s="22" t="s">
        <v>79</v>
      </c>
      <c r="O606" s="24"/>
      <c r="P606" s="19"/>
    </row>
    <row r="607" customFormat="false" ht="15" hidden="false" customHeight="true" outlineLevel="0" collapsed="false">
      <c r="A607" s="18" t="str">
        <f aca="false">IF(ISBLANK($B607),"",$B$2 &amp; ":" &amp; (SUBSTITUTE(SUBSTITUTE(SUBSTITUTE(SUBSTITUTE(SUBSTITUTE(SUBSTITUTE(SUBSTITUTE(SUBSTITUTE(SUBSTITUTE(B607," ",""),"/","Div"),",","-"),"(","-"),")",""),"+","plus"),"--","-")," ",""),"&amp;","-")))</f>
        <v>ACTRIS_vocab:ethylmethacrylateamountfraction</v>
      </c>
      <c r="B607" s="23" t="s">
        <v>1459</v>
      </c>
      <c r="C607" s="24"/>
      <c r="D607" s="23" t="s">
        <v>1460</v>
      </c>
      <c r="E607" s="20" t="s">
        <v>72</v>
      </c>
      <c r="F607" s="24"/>
      <c r="G607" s="24"/>
      <c r="H607" s="24"/>
      <c r="I607" s="21" t="s">
        <v>82</v>
      </c>
      <c r="J607" s="23" t="s">
        <v>1456</v>
      </c>
      <c r="K607" s="21" t="s">
        <v>76</v>
      </c>
      <c r="L607" s="24"/>
      <c r="M607" s="25"/>
      <c r="N607" s="22" t="s">
        <v>79</v>
      </c>
      <c r="O607" s="24"/>
      <c r="P607" s="19"/>
    </row>
    <row r="608" customFormat="false" ht="15" hidden="false" customHeight="true" outlineLevel="0" collapsed="false">
      <c r="A608" s="18" t="str">
        <f aca="false">IF(ISBLANK($B608),"",$B$2 &amp; ":" &amp; (SUBSTITUTE(SUBSTITUTE(SUBSTITUTE(SUBSTITUTE(SUBSTITUTE(SUBSTITUTE(SUBSTITUTE(SUBSTITUTE(SUBSTITUTE(B608," ",""),"/","Div"),",","-"),"(","-"),")",""),"+","plus"),"--","-")," ",""),"&amp;","-")))</f>
        <v>ACTRIS_vocab:propylmethacrylatenumberconcentration</v>
      </c>
      <c r="B608" s="23" t="s">
        <v>1461</v>
      </c>
      <c r="C608" s="24"/>
      <c r="D608" s="19" t="s">
        <v>1462</v>
      </c>
      <c r="E608" s="20" t="s">
        <v>72</v>
      </c>
      <c r="F608" s="24"/>
      <c r="G608" s="24"/>
      <c r="H608" s="24"/>
      <c r="I608" s="21" t="s">
        <v>85</v>
      </c>
      <c r="J608" s="23" t="s">
        <v>1463</v>
      </c>
      <c r="K608" s="21" t="s">
        <v>76</v>
      </c>
      <c r="L608" s="24"/>
      <c r="M608" s="25"/>
      <c r="N608" s="22" t="s">
        <v>79</v>
      </c>
      <c r="O608" s="24"/>
      <c r="P608" s="19"/>
    </row>
    <row r="609" customFormat="false" ht="15" hidden="false" customHeight="true" outlineLevel="0" collapsed="false">
      <c r="A609" s="18" t="str">
        <f aca="false">IF(ISBLANK($B609),"",$B$2 &amp; ":" &amp; (SUBSTITUTE(SUBSTITUTE(SUBSTITUTE(SUBSTITUTE(SUBSTITUTE(SUBSTITUTE(SUBSTITUTE(SUBSTITUTE(SUBSTITUTE(B609," ",""),"/","Div"),",","-"),"(","-"),")",""),"+","plus"),"--","-")," ",""),"&amp;","-")))</f>
        <v>ACTRIS_vocab:propylmethacrylatemassconcentration</v>
      </c>
      <c r="B609" s="23" t="s">
        <v>1464</v>
      </c>
      <c r="C609" s="24"/>
      <c r="D609" s="19" t="s">
        <v>1465</v>
      </c>
      <c r="E609" s="20" t="s">
        <v>72</v>
      </c>
      <c r="F609" s="24"/>
      <c r="G609" s="24"/>
      <c r="H609" s="24"/>
      <c r="I609" s="21" t="s">
        <v>89</v>
      </c>
      <c r="J609" s="23" t="s">
        <v>1463</v>
      </c>
      <c r="K609" s="21" t="s">
        <v>76</v>
      </c>
      <c r="L609" s="24"/>
      <c r="M609" s="25"/>
      <c r="N609" s="22" t="s">
        <v>79</v>
      </c>
      <c r="O609" s="24"/>
      <c r="P609" s="19"/>
    </row>
    <row r="610" customFormat="false" ht="15" hidden="false" customHeight="true" outlineLevel="0" collapsed="false">
      <c r="A610" s="18" t="str">
        <f aca="false">IF(ISBLANK($B610),"",$B$2 &amp; ":" &amp; (SUBSTITUTE(SUBSTITUTE(SUBSTITUTE(SUBSTITUTE(SUBSTITUTE(SUBSTITUTE(SUBSTITUTE(SUBSTITUTE(SUBSTITUTE(B610," ",""),"/","Div"),",","-"),"(","-"),")",""),"+","plus"),"--","-")," ",""),"&amp;","-")))</f>
        <v>ACTRIS_vocab:propylmethacrylateamountfraction</v>
      </c>
      <c r="B610" s="23" t="s">
        <v>1466</v>
      </c>
      <c r="C610" s="24"/>
      <c r="D610" s="23" t="s">
        <v>1467</v>
      </c>
      <c r="E610" s="20" t="s">
        <v>72</v>
      </c>
      <c r="F610" s="24"/>
      <c r="G610" s="24"/>
      <c r="H610" s="24"/>
      <c r="I610" s="21" t="s">
        <v>82</v>
      </c>
      <c r="J610" s="23" t="s">
        <v>1463</v>
      </c>
      <c r="K610" s="21" t="s">
        <v>76</v>
      </c>
      <c r="L610" s="24"/>
      <c r="M610" s="25"/>
      <c r="N610" s="22" t="s">
        <v>79</v>
      </c>
      <c r="O610" s="24"/>
      <c r="P610" s="19"/>
    </row>
    <row r="611" customFormat="false" ht="15" hidden="false" customHeight="true" outlineLevel="0" collapsed="false">
      <c r="A611" s="18" t="str">
        <f aca="false">IF(ISBLANK($B611),"",$B$2 &amp; ":" &amp; (SUBSTITUTE(SUBSTITUTE(SUBSTITUTE(SUBSTITUTE(SUBSTITUTE(SUBSTITUTE(SUBSTITUTE(SUBSTITUTE(SUBSTITUTE(B611," ",""),"/","Div"),",","-"),"(","-"),")",""),"+","plus"),"--","-")," ",""),"&amp;","-")))</f>
        <v>ACTRIS_vocab:butylmethacrylatenumberconcentration</v>
      </c>
      <c r="B611" s="23" t="s">
        <v>1468</v>
      </c>
      <c r="C611" s="24"/>
      <c r="D611" s="19" t="s">
        <v>1469</v>
      </c>
      <c r="E611" s="20" t="s">
        <v>72</v>
      </c>
      <c r="F611" s="24"/>
      <c r="G611" s="24"/>
      <c r="H611" s="24"/>
      <c r="I611" s="21" t="s">
        <v>85</v>
      </c>
      <c r="J611" s="23" t="s">
        <v>1470</v>
      </c>
      <c r="K611" s="21" t="s">
        <v>76</v>
      </c>
      <c r="L611" s="24"/>
      <c r="M611" s="25"/>
      <c r="N611" s="22" t="s">
        <v>79</v>
      </c>
      <c r="O611" s="24"/>
      <c r="P611" s="19"/>
    </row>
    <row r="612" customFormat="false" ht="15" hidden="false" customHeight="true" outlineLevel="0" collapsed="false">
      <c r="A612" s="18" t="str">
        <f aca="false">IF(ISBLANK($B612),"",$B$2 &amp; ":" &amp; (SUBSTITUTE(SUBSTITUTE(SUBSTITUTE(SUBSTITUTE(SUBSTITUTE(SUBSTITUTE(SUBSTITUTE(SUBSTITUTE(SUBSTITUTE(B612," ",""),"/","Div"),",","-"),"(","-"),")",""),"+","plus"),"--","-")," ",""),"&amp;","-")))</f>
        <v>ACTRIS_vocab:butylmethacrylatemassconcentration</v>
      </c>
      <c r="B612" s="23" t="s">
        <v>1471</v>
      </c>
      <c r="C612" s="24"/>
      <c r="D612" s="19" t="s">
        <v>1472</v>
      </c>
      <c r="E612" s="20" t="s">
        <v>72</v>
      </c>
      <c r="F612" s="24"/>
      <c r="G612" s="24"/>
      <c r="H612" s="24"/>
      <c r="I612" s="21" t="s">
        <v>89</v>
      </c>
      <c r="J612" s="23" t="s">
        <v>1470</v>
      </c>
      <c r="K612" s="21" t="s">
        <v>76</v>
      </c>
      <c r="L612" s="24"/>
      <c r="M612" s="25"/>
      <c r="N612" s="22" t="s">
        <v>79</v>
      </c>
      <c r="O612" s="24"/>
      <c r="P612" s="19"/>
    </row>
    <row r="613" customFormat="false" ht="15" hidden="false" customHeight="true" outlineLevel="0" collapsed="false">
      <c r="A613" s="18" t="str">
        <f aca="false">IF(ISBLANK($B613),"",$B$2 &amp; ":" &amp; (SUBSTITUTE(SUBSTITUTE(SUBSTITUTE(SUBSTITUTE(SUBSTITUTE(SUBSTITUTE(SUBSTITUTE(SUBSTITUTE(SUBSTITUTE(B613," ",""),"/","Div"),",","-"),"(","-"),")",""),"+","plus"),"--","-")," ",""),"&amp;","-")))</f>
        <v>ACTRIS_vocab:butylmethacrylateamountfraction</v>
      </c>
      <c r="B613" s="23" t="s">
        <v>1473</v>
      </c>
      <c r="C613" s="24"/>
      <c r="D613" s="23" t="s">
        <v>1474</v>
      </c>
      <c r="E613" s="20" t="s">
        <v>72</v>
      </c>
      <c r="F613" s="24"/>
      <c r="G613" s="24"/>
      <c r="H613" s="24"/>
      <c r="I613" s="21" t="s">
        <v>82</v>
      </c>
      <c r="J613" s="23" t="s">
        <v>1470</v>
      </c>
      <c r="K613" s="21" t="s">
        <v>76</v>
      </c>
      <c r="L613" s="24"/>
      <c r="M613" s="25"/>
      <c r="N613" s="22" t="s">
        <v>79</v>
      </c>
      <c r="O613" s="24"/>
      <c r="P613" s="19"/>
    </row>
    <row r="614" customFormat="false" ht="15" hidden="false" customHeight="true" outlineLevel="0" collapsed="false">
      <c r="A614" s="18" t="str">
        <f aca="false">IF(ISBLANK($B614),"",$B$2 &amp; ":" &amp; (SUBSTITUTE(SUBSTITUTE(SUBSTITUTE(SUBSTITUTE(SUBSTITUTE(SUBSTITUTE(SUBSTITUTE(SUBSTITUTE(SUBSTITUTE(B614," ",""),"/","Div"),",","-"),"(","-"),")",""),"+","plus"),"--","-")," ",""),"&amp;","-")))</f>
        <v>ACTRIS_vocab:2-methylpropylmethacrylatenumberconcentration</v>
      </c>
      <c r="B614" s="23" t="s">
        <v>1475</v>
      </c>
      <c r="C614" s="24"/>
      <c r="D614" s="19" t="s">
        <v>1476</v>
      </c>
      <c r="E614" s="20" t="s">
        <v>72</v>
      </c>
      <c r="F614" s="24"/>
      <c r="G614" s="24"/>
      <c r="H614" s="24"/>
      <c r="I614" s="21" t="s">
        <v>85</v>
      </c>
      <c r="J614" s="23" t="s">
        <v>1477</v>
      </c>
      <c r="K614" s="21" t="s">
        <v>76</v>
      </c>
      <c r="L614" s="24"/>
      <c r="M614" s="25"/>
      <c r="N614" s="22" t="s">
        <v>79</v>
      </c>
      <c r="O614" s="24"/>
      <c r="P614" s="19"/>
    </row>
    <row r="615" customFormat="false" ht="15" hidden="false" customHeight="true" outlineLevel="0" collapsed="false">
      <c r="A615" s="18" t="str">
        <f aca="false">IF(ISBLANK($B615),"",$B$2 &amp; ":" &amp; (SUBSTITUTE(SUBSTITUTE(SUBSTITUTE(SUBSTITUTE(SUBSTITUTE(SUBSTITUTE(SUBSTITUTE(SUBSTITUTE(SUBSTITUTE(B615," ",""),"/","Div"),",","-"),"(","-"),")",""),"+","plus"),"--","-")," ",""),"&amp;","-")))</f>
        <v>ACTRIS_vocab:2-methylpropylmethacrylatemassconcentration</v>
      </c>
      <c r="B615" s="23" t="s">
        <v>1478</v>
      </c>
      <c r="C615" s="24"/>
      <c r="D615" s="19" t="s">
        <v>1479</v>
      </c>
      <c r="E615" s="20" t="s">
        <v>72</v>
      </c>
      <c r="F615" s="24"/>
      <c r="G615" s="24"/>
      <c r="H615" s="24"/>
      <c r="I615" s="21" t="s">
        <v>89</v>
      </c>
      <c r="J615" s="23" t="s">
        <v>1477</v>
      </c>
      <c r="K615" s="21" t="s">
        <v>76</v>
      </c>
      <c r="L615" s="24"/>
      <c r="M615" s="25"/>
      <c r="N615" s="22" t="s">
        <v>79</v>
      </c>
      <c r="O615" s="24"/>
      <c r="P615" s="19"/>
    </row>
    <row r="616" customFormat="false" ht="15" hidden="false" customHeight="true" outlineLevel="0" collapsed="false">
      <c r="A616" s="18" t="str">
        <f aca="false">IF(ISBLANK($B616),"",$B$2 &amp; ":" &amp; (SUBSTITUTE(SUBSTITUTE(SUBSTITUTE(SUBSTITUTE(SUBSTITUTE(SUBSTITUTE(SUBSTITUTE(SUBSTITUTE(SUBSTITUTE(B616," ",""),"/","Div"),",","-"),"(","-"),")",""),"+","plus"),"--","-")," ",""),"&amp;","-")))</f>
        <v>ACTRIS_vocab:2-methylpropylmethacrylateamountfraction</v>
      </c>
      <c r="B616" s="23" t="s">
        <v>1480</v>
      </c>
      <c r="C616" s="24"/>
      <c r="D616" s="23" t="s">
        <v>1481</v>
      </c>
      <c r="E616" s="20" t="s">
        <v>72</v>
      </c>
      <c r="F616" s="24"/>
      <c r="G616" s="24"/>
      <c r="H616" s="24"/>
      <c r="I616" s="21" t="s">
        <v>82</v>
      </c>
      <c r="J616" s="23" t="s">
        <v>1477</v>
      </c>
      <c r="K616" s="21" t="s">
        <v>76</v>
      </c>
      <c r="L616" s="24"/>
      <c r="M616" s="25"/>
      <c r="N616" s="22" t="s">
        <v>79</v>
      </c>
      <c r="O616" s="24"/>
      <c r="P616" s="19"/>
    </row>
    <row r="617" customFormat="false" ht="15" hidden="false" customHeight="true" outlineLevel="0" collapsed="false">
      <c r="A617" s="18" t="str">
        <f aca="false">IF(ISBLANK($B617),"",$B$2 &amp; ":" &amp; (SUBSTITUTE(SUBSTITUTE(SUBSTITUTE(SUBSTITUTE(SUBSTITUTE(SUBSTITUTE(SUBSTITUTE(SUBSTITUTE(SUBSTITUTE(B617," ",""),"/","Div"),",","-"),"(","-"),")",""),"+","plus"),"--","-")," ",""),"&amp;","-")))</f>
        <v>ACTRIS_vocab:isopropylmethacrylatenumberconcentration</v>
      </c>
      <c r="B617" s="23" t="s">
        <v>1482</v>
      </c>
      <c r="C617" s="24"/>
      <c r="D617" s="19" t="s">
        <v>1483</v>
      </c>
      <c r="E617" s="20" t="s">
        <v>72</v>
      </c>
      <c r="F617" s="24"/>
      <c r="G617" s="24"/>
      <c r="H617" s="24"/>
      <c r="I617" s="21" t="s">
        <v>85</v>
      </c>
      <c r="J617" s="23" t="s">
        <v>1484</v>
      </c>
      <c r="K617" s="21" t="s">
        <v>76</v>
      </c>
      <c r="L617" s="24"/>
      <c r="M617" s="25"/>
      <c r="N617" s="22" t="s">
        <v>79</v>
      </c>
      <c r="O617" s="24"/>
      <c r="P617" s="19"/>
    </row>
    <row r="618" customFormat="false" ht="15" hidden="false" customHeight="true" outlineLevel="0" collapsed="false">
      <c r="A618" s="18" t="str">
        <f aca="false">IF(ISBLANK($B618),"",$B$2 &amp; ":" &amp; (SUBSTITUTE(SUBSTITUTE(SUBSTITUTE(SUBSTITUTE(SUBSTITUTE(SUBSTITUTE(SUBSTITUTE(SUBSTITUTE(SUBSTITUTE(B618," ",""),"/","Div"),",","-"),"(","-"),")",""),"+","plus"),"--","-")," ",""),"&amp;","-")))</f>
        <v>ACTRIS_vocab:isopropylmethacrylatemassconcentration</v>
      </c>
      <c r="B618" s="23" t="s">
        <v>1485</v>
      </c>
      <c r="C618" s="24"/>
      <c r="D618" s="19" t="s">
        <v>1486</v>
      </c>
      <c r="E618" s="20" t="s">
        <v>72</v>
      </c>
      <c r="F618" s="24"/>
      <c r="G618" s="24"/>
      <c r="H618" s="24"/>
      <c r="I618" s="21" t="s">
        <v>89</v>
      </c>
      <c r="J618" s="23" t="s">
        <v>1484</v>
      </c>
      <c r="K618" s="21" t="s">
        <v>76</v>
      </c>
      <c r="L618" s="24"/>
      <c r="M618" s="25"/>
      <c r="N618" s="22" t="s">
        <v>79</v>
      </c>
      <c r="O618" s="24"/>
      <c r="P618" s="19"/>
    </row>
    <row r="619" customFormat="false" ht="15" hidden="false" customHeight="true" outlineLevel="0" collapsed="false">
      <c r="A619" s="18" t="str">
        <f aca="false">IF(ISBLANK($B619),"",$B$2 &amp; ":" &amp; (SUBSTITUTE(SUBSTITUTE(SUBSTITUTE(SUBSTITUTE(SUBSTITUTE(SUBSTITUTE(SUBSTITUTE(SUBSTITUTE(SUBSTITUTE(B619," ",""),"/","Div"),",","-"),"(","-"),")",""),"+","plus"),"--","-")," ",""),"&amp;","-")))</f>
        <v>ACTRIS_vocab:isopropylmethacrylateamountfraction</v>
      </c>
      <c r="B619" s="23" t="s">
        <v>1487</v>
      </c>
      <c r="C619" s="24"/>
      <c r="D619" s="23" t="s">
        <v>1488</v>
      </c>
      <c r="E619" s="20" t="s">
        <v>72</v>
      </c>
      <c r="F619" s="24"/>
      <c r="G619" s="24"/>
      <c r="H619" s="24"/>
      <c r="I619" s="21" t="s">
        <v>82</v>
      </c>
      <c r="J619" s="23" t="s">
        <v>1484</v>
      </c>
      <c r="K619" s="21" t="s">
        <v>76</v>
      </c>
      <c r="L619" s="24"/>
      <c r="M619" s="25"/>
      <c r="N619" s="22" t="s">
        <v>79</v>
      </c>
      <c r="O619" s="24"/>
      <c r="P619" s="19"/>
    </row>
    <row r="620" customFormat="false" ht="15" hidden="false" customHeight="true" outlineLevel="0" collapsed="false">
      <c r="A620" s="18" t="str">
        <f aca="false">IF(ISBLANK($B620),"",$B$2 &amp; ":" &amp; (SUBSTITUTE(SUBSTITUTE(SUBSTITUTE(SUBSTITUTE(SUBSTITUTE(SUBSTITUTE(SUBSTITUTE(SUBSTITUTE(SUBSTITUTE(B620," ",""),"/","Div"),",","-"),"(","-"),")",""),"+","plus"),"--","-")," ",""),"&amp;","-")))</f>
        <v>ACTRIS_vocab:methyl3-methyl-2-butenoatenumberconcentration</v>
      </c>
      <c r="B620" s="23" t="s">
        <v>1489</v>
      </c>
      <c r="C620" s="24"/>
      <c r="D620" s="19" t="s">
        <v>1490</v>
      </c>
      <c r="E620" s="20" t="s">
        <v>72</v>
      </c>
      <c r="F620" s="24"/>
      <c r="G620" s="24"/>
      <c r="H620" s="24"/>
      <c r="I620" s="21" t="s">
        <v>85</v>
      </c>
      <c r="J620" s="23" t="s">
        <v>1491</v>
      </c>
      <c r="K620" s="21" t="s">
        <v>76</v>
      </c>
      <c r="L620" s="24"/>
      <c r="M620" s="25"/>
      <c r="N620" s="22" t="s">
        <v>79</v>
      </c>
      <c r="O620" s="24"/>
      <c r="P620" s="19"/>
    </row>
    <row r="621" customFormat="false" ht="15" hidden="false" customHeight="true" outlineLevel="0" collapsed="false">
      <c r="A621" s="18" t="str">
        <f aca="false">IF(ISBLANK($B621),"",$B$2 &amp; ":" &amp; (SUBSTITUTE(SUBSTITUTE(SUBSTITUTE(SUBSTITUTE(SUBSTITUTE(SUBSTITUTE(SUBSTITUTE(SUBSTITUTE(SUBSTITUTE(B621," ",""),"/","Div"),",","-"),"(","-"),")",""),"+","plus"),"--","-")," ",""),"&amp;","-")))</f>
        <v>ACTRIS_vocab:methyl3-methyl-2-butenoatemassconcentration</v>
      </c>
      <c r="B621" s="23" t="s">
        <v>1492</v>
      </c>
      <c r="C621" s="24"/>
      <c r="D621" s="19" t="s">
        <v>1493</v>
      </c>
      <c r="E621" s="20" t="s">
        <v>72</v>
      </c>
      <c r="F621" s="24"/>
      <c r="G621" s="24"/>
      <c r="H621" s="24"/>
      <c r="I621" s="21" t="s">
        <v>89</v>
      </c>
      <c r="J621" s="23" t="s">
        <v>1491</v>
      </c>
      <c r="K621" s="21" t="s">
        <v>76</v>
      </c>
      <c r="L621" s="24"/>
      <c r="M621" s="25"/>
      <c r="N621" s="22" t="s">
        <v>79</v>
      </c>
      <c r="O621" s="24"/>
      <c r="P621" s="19"/>
    </row>
    <row r="622" customFormat="false" ht="15" hidden="false" customHeight="true" outlineLevel="0" collapsed="false">
      <c r="A622" s="18" t="str">
        <f aca="false">IF(ISBLANK($B622),"",$B$2 &amp; ":" &amp; (SUBSTITUTE(SUBSTITUTE(SUBSTITUTE(SUBSTITUTE(SUBSTITUTE(SUBSTITUTE(SUBSTITUTE(SUBSTITUTE(SUBSTITUTE(B622," ",""),"/","Div"),",","-"),"(","-"),")",""),"+","plus"),"--","-")," ",""),"&amp;","-")))</f>
        <v>ACTRIS_vocab:methyl3-methyl-2-butenoateamountfraction</v>
      </c>
      <c r="B622" s="23" t="s">
        <v>1494</v>
      </c>
      <c r="C622" s="24"/>
      <c r="D622" s="23" t="s">
        <v>1495</v>
      </c>
      <c r="E622" s="20" t="s">
        <v>72</v>
      </c>
      <c r="F622" s="24"/>
      <c r="G622" s="24"/>
      <c r="H622" s="24"/>
      <c r="I622" s="21" t="s">
        <v>82</v>
      </c>
      <c r="J622" s="23" t="s">
        <v>1491</v>
      </c>
      <c r="K622" s="21" t="s">
        <v>76</v>
      </c>
      <c r="L622" s="24"/>
      <c r="M622" s="25"/>
      <c r="N622" s="22" t="s">
        <v>79</v>
      </c>
      <c r="O622" s="24"/>
      <c r="P622" s="19"/>
    </row>
    <row r="623" customFormat="false" ht="15" hidden="false" customHeight="true" outlineLevel="0" collapsed="false">
      <c r="A623" s="18" t="str">
        <f aca="false">IF(ISBLANK($B623),"",$B$2 &amp; ":" &amp; (SUBSTITUTE(SUBSTITUTE(SUBSTITUTE(SUBSTITUTE(SUBSTITUTE(SUBSTITUTE(SUBSTITUTE(SUBSTITUTE(SUBSTITUTE(B623," ",""),"/","Div"),",","-"),"(","-"),")",""),"+","plus"),"--","-")," ",""),"&amp;","-")))</f>
        <v>ACTRIS_vocab:methylcrotonatenumberconcentration</v>
      </c>
      <c r="B623" s="23" t="s">
        <v>1496</v>
      </c>
      <c r="C623" s="24"/>
      <c r="D623" s="19" t="s">
        <v>1497</v>
      </c>
      <c r="E623" s="20" t="s">
        <v>72</v>
      </c>
      <c r="F623" s="24"/>
      <c r="G623" s="24"/>
      <c r="H623" s="24"/>
      <c r="I623" s="21" t="s">
        <v>85</v>
      </c>
      <c r="J623" s="23" t="s">
        <v>1498</v>
      </c>
      <c r="K623" s="21" t="s">
        <v>76</v>
      </c>
      <c r="L623" s="24"/>
      <c r="M623" s="25"/>
      <c r="N623" s="22" t="s">
        <v>79</v>
      </c>
      <c r="O623" s="24"/>
      <c r="P623" s="19"/>
    </row>
    <row r="624" customFormat="false" ht="15" hidden="false" customHeight="true" outlineLevel="0" collapsed="false">
      <c r="A624" s="18" t="str">
        <f aca="false">IF(ISBLANK($B624),"",$B$2 &amp; ":" &amp; (SUBSTITUTE(SUBSTITUTE(SUBSTITUTE(SUBSTITUTE(SUBSTITUTE(SUBSTITUTE(SUBSTITUTE(SUBSTITUTE(SUBSTITUTE(B624," ",""),"/","Div"),",","-"),"(","-"),")",""),"+","plus"),"--","-")," ",""),"&amp;","-")))</f>
        <v>ACTRIS_vocab:methylcrotonatemassconcentration</v>
      </c>
      <c r="B624" s="23" t="s">
        <v>1499</v>
      </c>
      <c r="C624" s="24"/>
      <c r="D624" s="19" t="s">
        <v>1500</v>
      </c>
      <c r="E624" s="20" t="s">
        <v>72</v>
      </c>
      <c r="F624" s="24"/>
      <c r="G624" s="24"/>
      <c r="H624" s="24"/>
      <c r="I624" s="21" t="s">
        <v>89</v>
      </c>
      <c r="J624" s="23" t="s">
        <v>1498</v>
      </c>
      <c r="K624" s="21" t="s">
        <v>76</v>
      </c>
      <c r="L624" s="24"/>
      <c r="M624" s="25"/>
      <c r="N624" s="22" t="s">
        <v>79</v>
      </c>
      <c r="O624" s="24"/>
      <c r="P624" s="19"/>
    </row>
    <row r="625" customFormat="false" ht="15" hidden="false" customHeight="true" outlineLevel="0" collapsed="false">
      <c r="A625" s="18" t="str">
        <f aca="false">IF(ISBLANK($B625),"",$B$2 &amp; ":" &amp; (SUBSTITUTE(SUBSTITUTE(SUBSTITUTE(SUBSTITUTE(SUBSTITUTE(SUBSTITUTE(SUBSTITUTE(SUBSTITUTE(SUBSTITUTE(B625," ",""),"/","Div"),",","-"),"(","-"),")",""),"+","plus"),"--","-")," ",""),"&amp;","-")))</f>
        <v>ACTRIS_vocab:methylcrotonateamountfraction</v>
      </c>
      <c r="B625" s="23" t="s">
        <v>1501</v>
      </c>
      <c r="C625" s="24"/>
      <c r="D625" s="23" t="s">
        <v>1502</v>
      </c>
      <c r="E625" s="20" t="s">
        <v>72</v>
      </c>
      <c r="F625" s="24"/>
      <c r="G625" s="24"/>
      <c r="H625" s="24"/>
      <c r="I625" s="21" t="s">
        <v>82</v>
      </c>
      <c r="J625" s="23" t="s">
        <v>1498</v>
      </c>
      <c r="K625" s="21" t="s">
        <v>76</v>
      </c>
      <c r="L625" s="24"/>
      <c r="M625" s="25"/>
      <c r="N625" s="22" t="s">
        <v>79</v>
      </c>
      <c r="O625" s="24"/>
      <c r="P625" s="19"/>
    </row>
    <row r="626" customFormat="false" ht="15" hidden="false" customHeight="true" outlineLevel="0" collapsed="false">
      <c r="A626" s="18" t="str">
        <f aca="false">IF(ISBLANK($B626),"",$B$2 &amp; ":" &amp; (SUBSTITUTE(SUBSTITUTE(SUBSTITUTE(SUBSTITUTE(SUBSTITUTE(SUBSTITUTE(SUBSTITUTE(SUBSTITUTE(SUBSTITUTE(B626," ",""),"/","Div"),",","-"),"(","-"),")",""),"+","plus"),"--","-")," ",""),"&amp;","-")))</f>
        <v>ACTRIS_vocab:methyltiglatenumberconcentration</v>
      </c>
      <c r="B626" s="23" t="s">
        <v>1503</v>
      </c>
      <c r="C626" s="24"/>
      <c r="D626" s="19" t="s">
        <v>1504</v>
      </c>
      <c r="E626" s="20" t="s">
        <v>72</v>
      </c>
      <c r="F626" s="24"/>
      <c r="G626" s="24"/>
      <c r="H626" s="24"/>
      <c r="I626" s="21" t="s">
        <v>85</v>
      </c>
      <c r="J626" s="23" t="s">
        <v>1505</v>
      </c>
      <c r="K626" s="21" t="s">
        <v>76</v>
      </c>
      <c r="L626" s="24"/>
      <c r="M626" s="25"/>
      <c r="N626" s="22" t="s">
        <v>79</v>
      </c>
      <c r="O626" s="24"/>
      <c r="P626" s="19"/>
    </row>
    <row r="627" customFormat="false" ht="15" hidden="false" customHeight="true" outlineLevel="0" collapsed="false">
      <c r="A627" s="18" t="str">
        <f aca="false">IF(ISBLANK($B627),"",$B$2 &amp; ":" &amp; (SUBSTITUTE(SUBSTITUTE(SUBSTITUTE(SUBSTITUTE(SUBSTITUTE(SUBSTITUTE(SUBSTITUTE(SUBSTITUTE(SUBSTITUTE(B627," ",""),"/","Div"),",","-"),"(","-"),")",""),"+","plus"),"--","-")," ",""),"&amp;","-")))</f>
        <v>ACTRIS_vocab:methyltiglatemassconcentration</v>
      </c>
      <c r="B627" s="23" t="s">
        <v>1506</v>
      </c>
      <c r="C627" s="24"/>
      <c r="D627" s="19" t="s">
        <v>1507</v>
      </c>
      <c r="E627" s="20" t="s">
        <v>72</v>
      </c>
      <c r="F627" s="24"/>
      <c r="G627" s="24"/>
      <c r="H627" s="24"/>
      <c r="I627" s="21" t="s">
        <v>89</v>
      </c>
      <c r="J627" s="23" t="s">
        <v>1505</v>
      </c>
      <c r="K627" s="21" t="s">
        <v>76</v>
      </c>
      <c r="L627" s="24"/>
      <c r="M627" s="25"/>
      <c r="N627" s="22" t="s">
        <v>79</v>
      </c>
      <c r="O627" s="24"/>
      <c r="P627" s="19"/>
    </row>
    <row r="628" customFormat="false" ht="15" hidden="false" customHeight="true" outlineLevel="0" collapsed="false">
      <c r="A628" s="18" t="str">
        <f aca="false">IF(ISBLANK($B628),"",$B$2 &amp; ":" &amp; (SUBSTITUTE(SUBSTITUTE(SUBSTITUTE(SUBSTITUTE(SUBSTITUTE(SUBSTITUTE(SUBSTITUTE(SUBSTITUTE(SUBSTITUTE(B628," ",""),"/","Div"),",","-"),"(","-"),")",""),"+","plus"),"--","-")," ",""),"&amp;","-")))</f>
        <v>ACTRIS_vocab:methyltiglateamountfraction</v>
      </c>
      <c r="B628" s="23" t="s">
        <v>1508</v>
      </c>
      <c r="C628" s="24"/>
      <c r="D628" s="23" t="s">
        <v>1509</v>
      </c>
      <c r="E628" s="20" t="s">
        <v>72</v>
      </c>
      <c r="F628" s="24"/>
      <c r="G628" s="24"/>
      <c r="H628" s="24"/>
      <c r="I628" s="21" t="s">
        <v>82</v>
      </c>
      <c r="J628" s="23" t="s">
        <v>1505</v>
      </c>
      <c r="K628" s="21" t="s">
        <v>76</v>
      </c>
      <c r="L628" s="24"/>
      <c r="M628" s="25"/>
      <c r="N628" s="22" t="s">
        <v>79</v>
      </c>
      <c r="O628" s="24"/>
      <c r="P628" s="19"/>
    </row>
    <row r="629" customFormat="false" ht="15" hidden="false" customHeight="true" outlineLevel="0" collapsed="false">
      <c r="A629" s="18" t="str">
        <f aca="false">IF(ISBLANK($B629),"",$B$2 &amp; ":" &amp; (SUBSTITUTE(SUBSTITUTE(SUBSTITUTE(SUBSTITUTE(SUBSTITUTE(SUBSTITUTE(SUBSTITUTE(SUBSTITUTE(SUBSTITUTE(B629," ",""),"/","Div"),",","-"),"(","-"),")",""),"+","plus"),"--","-")," ",""),"&amp;","-")))</f>
        <v>ACTRIS_vocab:methylacetatenumberconcentration</v>
      </c>
      <c r="B629" s="23" t="s">
        <v>1510</v>
      </c>
      <c r="C629" s="24"/>
      <c r="D629" s="19" t="s">
        <v>1511</v>
      </c>
      <c r="E629" s="20" t="s">
        <v>72</v>
      </c>
      <c r="F629" s="24"/>
      <c r="G629" s="24"/>
      <c r="H629" s="24"/>
      <c r="I629" s="21" t="s">
        <v>85</v>
      </c>
      <c r="J629" s="23" t="s">
        <v>1512</v>
      </c>
      <c r="K629" s="21" t="s">
        <v>76</v>
      </c>
      <c r="L629" s="24"/>
      <c r="M629" s="25"/>
      <c r="N629" s="22" t="s">
        <v>189</v>
      </c>
      <c r="O629" s="21" t="s">
        <v>190</v>
      </c>
      <c r="P629" s="19"/>
    </row>
    <row r="630" customFormat="false" ht="15" hidden="false" customHeight="true" outlineLevel="0" collapsed="false">
      <c r="A630" s="18" t="str">
        <f aca="false">IF(ISBLANK($B630),"",$B$2 &amp; ":" &amp; (SUBSTITUTE(SUBSTITUTE(SUBSTITUTE(SUBSTITUTE(SUBSTITUTE(SUBSTITUTE(SUBSTITUTE(SUBSTITUTE(SUBSTITUTE(B630," ",""),"/","Div"),",","-"),"(","-"),")",""),"+","plus"),"--","-")," ",""),"&amp;","-")))</f>
        <v>ACTRIS_vocab:methylacetatemassconcentration</v>
      </c>
      <c r="B630" s="23" t="s">
        <v>1513</v>
      </c>
      <c r="C630" s="24"/>
      <c r="D630" s="19" t="s">
        <v>1514</v>
      </c>
      <c r="E630" s="20" t="s">
        <v>72</v>
      </c>
      <c r="F630" s="24"/>
      <c r="G630" s="24"/>
      <c r="H630" s="24"/>
      <c r="I630" s="21" t="s">
        <v>89</v>
      </c>
      <c r="J630" s="23" t="s">
        <v>1512</v>
      </c>
      <c r="K630" s="21" t="s">
        <v>76</v>
      </c>
      <c r="L630" s="24"/>
      <c r="M630" s="25"/>
      <c r="N630" s="22" t="s">
        <v>189</v>
      </c>
      <c r="O630" s="21" t="s">
        <v>190</v>
      </c>
      <c r="P630" s="19"/>
    </row>
    <row r="631" customFormat="false" ht="15" hidden="false" customHeight="true" outlineLevel="0" collapsed="false">
      <c r="A631" s="18" t="str">
        <f aca="false">IF(ISBLANK($B631),"",$B$2 &amp; ":" &amp; (SUBSTITUTE(SUBSTITUTE(SUBSTITUTE(SUBSTITUTE(SUBSTITUTE(SUBSTITUTE(SUBSTITUTE(SUBSTITUTE(SUBSTITUTE(B631," ",""),"/","Div"),",","-"),"(","-"),")",""),"+","plus"),"--","-")," ",""),"&amp;","-")))</f>
        <v>ACTRIS_vocab:methylacetateamountfraction</v>
      </c>
      <c r="B631" s="23" t="s">
        <v>1515</v>
      </c>
      <c r="C631" s="24"/>
      <c r="D631" s="23" t="s">
        <v>1516</v>
      </c>
      <c r="E631" s="20" t="s">
        <v>72</v>
      </c>
      <c r="F631" s="24"/>
      <c r="G631" s="24"/>
      <c r="H631" s="24"/>
      <c r="I631" s="21" t="s">
        <v>82</v>
      </c>
      <c r="J631" s="23" t="s">
        <v>1512</v>
      </c>
      <c r="K631" s="21" t="s">
        <v>76</v>
      </c>
      <c r="L631" s="24"/>
      <c r="M631" s="25"/>
      <c r="N631" s="22" t="s">
        <v>189</v>
      </c>
      <c r="O631" s="21" t="s">
        <v>190</v>
      </c>
      <c r="P631" s="19"/>
    </row>
    <row r="632" customFormat="false" ht="15" hidden="false" customHeight="true" outlineLevel="0" collapsed="false">
      <c r="A632" s="18" t="str">
        <f aca="false">IF(ISBLANK($B632),"",$B$2 &amp; ":" &amp; (SUBSTITUTE(SUBSTITUTE(SUBSTITUTE(SUBSTITUTE(SUBSTITUTE(SUBSTITUTE(SUBSTITUTE(SUBSTITUTE(SUBSTITUTE(B632," ",""),"/","Div"),",","-"),"(","-"),")",""),"+","plus"),"--","-")," ",""),"&amp;","-")))</f>
        <v>ACTRIS_vocab:propylenecarbonatenumberconcentration</v>
      </c>
      <c r="B632" s="23" t="s">
        <v>1517</v>
      </c>
      <c r="C632" s="24"/>
      <c r="D632" s="19" t="s">
        <v>1518</v>
      </c>
      <c r="E632" s="20" t="s">
        <v>72</v>
      </c>
      <c r="F632" s="24"/>
      <c r="G632" s="24"/>
      <c r="H632" s="24"/>
      <c r="I632" s="21" t="s">
        <v>85</v>
      </c>
      <c r="J632" s="23" t="s">
        <v>1519</v>
      </c>
      <c r="K632" s="21" t="s">
        <v>76</v>
      </c>
      <c r="L632" s="24"/>
      <c r="M632" s="25"/>
      <c r="N632" s="22" t="s">
        <v>189</v>
      </c>
      <c r="O632" s="21" t="s">
        <v>190</v>
      </c>
      <c r="P632" s="19"/>
    </row>
    <row r="633" customFormat="false" ht="15" hidden="false" customHeight="true" outlineLevel="0" collapsed="false">
      <c r="A633" s="18" t="str">
        <f aca="false">IF(ISBLANK($B633),"",$B$2 &amp; ":" &amp; (SUBSTITUTE(SUBSTITUTE(SUBSTITUTE(SUBSTITUTE(SUBSTITUTE(SUBSTITUTE(SUBSTITUTE(SUBSTITUTE(SUBSTITUTE(B633," ",""),"/","Div"),",","-"),"(","-"),")",""),"+","plus"),"--","-")," ",""),"&amp;","-")))</f>
        <v>ACTRIS_vocab:propylenecarbonatemassconcentration</v>
      </c>
      <c r="B633" s="23" t="s">
        <v>1520</v>
      </c>
      <c r="C633" s="24"/>
      <c r="D633" s="19" t="s">
        <v>1521</v>
      </c>
      <c r="E633" s="20" t="s">
        <v>72</v>
      </c>
      <c r="F633" s="24"/>
      <c r="G633" s="24"/>
      <c r="H633" s="24"/>
      <c r="I633" s="21" t="s">
        <v>89</v>
      </c>
      <c r="J633" s="23" t="s">
        <v>1519</v>
      </c>
      <c r="K633" s="21" t="s">
        <v>76</v>
      </c>
      <c r="L633" s="24"/>
      <c r="M633" s="25"/>
      <c r="N633" s="22" t="s">
        <v>189</v>
      </c>
      <c r="O633" s="21" t="s">
        <v>190</v>
      </c>
      <c r="P633" s="19"/>
    </row>
    <row r="634" customFormat="false" ht="15" hidden="false" customHeight="true" outlineLevel="0" collapsed="false">
      <c r="A634" s="18" t="str">
        <f aca="false">IF(ISBLANK($B634),"",$B$2 &amp; ":" &amp; (SUBSTITUTE(SUBSTITUTE(SUBSTITUTE(SUBSTITUTE(SUBSTITUTE(SUBSTITUTE(SUBSTITUTE(SUBSTITUTE(SUBSTITUTE(B634," ",""),"/","Div"),",","-"),"(","-"),")",""),"+","plus"),"--","-")," ",""),"&amp;","-")))</f>
        <v>ACTRIS_vocab:propylenecarbonateamountfraction</v>
      </c>
      <c r="B634" s="23" t="s">
        <v>1522</v>
      </c>
      <c r="C634" s="24"/>
      <c r="D634" s="23" t="s">
        <v>1523</v>
      </c>
      <c r="E634" s="20" t="s">
        <v>72</v>
      </c>
      <c r="F634" s="24"/>
      <c r="G634" s="24"/>
      <c r="H634" s="24"/>
      <c r="I634" s="21" t="s">
        <v>82</v>
      </c>
      <c r="J634" s="23" t="s">
        <v>1519</v>
      </c>
      <c r="K634" s="21" t="s">
        <v>76</v>
      </c>
      <c r="L634" s="24"/>
      <c r="M634" s="25"/>
      <c r="N634" s="22" t="s">
        <v>189</v>
      </c>
      <c r="O634" s="21" t="s">
        <v>190</v>
      </c>
      <c r="P634" s="19"/>
    </row>
    <row r="635" customFormat="false" ht="15" hidden="false" customHeight="true" outlineLevel="0" collapsed="false">
      <c r="A635" s="18" t="str">
        <f aca="false">IF(ISBLANK($B635),"",$B$2 &amp; ":" &amp; (SUBSTITUTE(SUBSTITUTE(SUBSTITUTE(SUBSTITUTE(SUBSTITUTE(SUBSTITUTE(SUBSTITUTE(SUBSTITUTE(SUBSTITUTE(B635," ",""),"/","Div"),",","-"),"(","-"),")",""),"+","plus"),"--","-")," ",""),"&amp;","-")))</f>
        <v>ACTRIS_vocab:methylnitritenumberconcentration</v>
      </c>
      <c r="B635" s="23" t="s">
        <v>1524</v>
      </c>
      <c r="C635" s="24"/>
      <c r="D635" s="19" t="s">
        <v>1525</v>
      </c>
      <c r="E635" s="20" t="s">
        <v>72</v>
      </c>
      <c r="F635" s="24"/>
      <c r="G635" s="24"/>
      <c r="H635" s="24"/>
      <c r="I635" s="21" t="s">
        <v>85</v>
      </c>
      <c r="J635" s="23" t="s">
        <v>1526</v>
      </c>
      <c r="K635" s="21" t="s">
        <v>76</v>
      </c>
      <c r="L635" s="24"/>
      <c r="M635" s="25"/>
      <c r="N635" s="22" t="s">
        <v>79</v>
      </c>
      <c r="O635" s="24"/>
      <c r="P635" s="19"/>
    </row>
    <row r="636" customFormat="false" ht="15" hidden="false" customHeight="true" outlineLevel="0" collapsed="false">
      <c r="A636" s="18" t="str">
        <f aca="false">IF(ISBLANK($B636),"",$B$2 &amp; ":" &amp; (SUBSTITUTE(SUBSTITUTE(SUBSTITUTE(SUBSTITUTE(SUBSTITUTE(SUBSTITUTE(SUBSTITUTE(SUBSTITUTE(SUBSTITUTE(B636," ",""),"/","Div"),",","-"),"(","-"),")",""),"+","plus"),"--","-")," ",""),"&amp;","-")))</f>
        <v>ACTRIS_vocab:methylnitritemassconcentration</v>
      </c>
      <c r="B636" s="23" t="s">
        <v>1527</v>
      </c>
      <c r="C636" s="24"/>
      <c r="D636" s="19" t="s">
        <v>1528</v>
      </c>
      <c r="E636" s="20" t="s">
        <v>72</v>
      </c>
      <c r="F636" s="24"/>
      <c r="G636" s="24"/>
      <c r="H636" s="24"/>
      <c r="I636" s="21" t="s">
        <v>89</v>
      </c>
      <c r="J636" s="23" t="s">
        <v>1526</v>
      </c>
      <c r="K636" s="21" t="s">
        <v>76</v>
      </c>
      <c r="L636" s="24"/>
      <c r="M636" s="25"/>
      <c r="N636" s="22" t="s">
        <v>79</v>
      </c>
      <c r="O636" s="24"/>
      <c r="P636" s="19"/>
    </row>
    <row r="637" customFormat="false" ht="15" hidden="false" customHeight="true" outlineLevel="0" collapsed="false">
      <c r="A637" s="18" t="str">
        <f aca="false">IF(ISBLANK($B637),"",$B$2 &amp; ":" &amp; (SUBSTITUTE(SUBSTITUTE(SUBSTITUTE(SUBSTITUTE(SUBSTITUTE(SUBSTITUTE(SUBSTITUTE(SUBSTITUTE(SUBSTITUTE(B637," ",""),"/","Div"),",","-"),"(","-"),")",""),"+","plus"),"--","-")," ",""),"&amp;","-")))</f>
        <v>ACTRIS_vocab:methylnitriteamountfraction</v>
      </c>
      <c r="B637" s="23" t="s">
        <v>1529</v>
      </c>
      <c r="C637" s="24"/>
      <c r="D637" s="23" t="s">
        <v>1530</v>
      </c>
      <c r="E637" s="20" t="s">
        <v>72</v>
      </c>
      <c r="F637" s="24"/>
      <c r="G637" s="24"/>
      <c r="H637" s="24"/>
      <c r="I637" s="21" t="s">
        <v>82</v>
      </c>
      <c r="J637" s="23" t="s">
        <v>1526</v>
      </c>
      <c r="K637" s="21" t="s">
        <v>76</v>
      </c>
      <c r="L637" s="24"/>
      <c r="M637" s="25"/>
      <c r="N637" s="22" t="s">
        <v>79</v>
      </c>
      <c r="O637" s="24"/>
      <c r="P637" s="19"/>
    </row>
    <row r="638" customFormat="false" ht="15" hidden="false" customHeight="true" outlineLevel="0" collapsed="false">
      <c r="A638" s="18" t="str">
        <f aca="false">IF(ISBLANK($B638),"",$B$2 &amp; ":" &amp; (SUBSTITUTE(SUBSTITUTE(SUBSTITUTE(SUBSTITUTE(SUBSTITUTE(SUBSTITUTE(SUBSTITUTE(SUBSTITUTE(SUBSTITUTE(B638," ",""),"/","Div"),",","-"),"(","-"),")",""),"+","plus"),"--","-")," ",""),"&amp;","-")))</f>
        <v>ACTRIS_vocab:ethylnitritenumberconcentration</v>
      </c>
      <c r="B638" s="23" t="s">
        <v>1531</v>
      </c>
      <c r="C638" s="24"/>
      <c r="D638" s="19" t="s">
        <v>1532</v>
      </c>
      <c r="E638" s="20" t="s">
        <v>72</v>
      </c>
      <c r="F638" s="24"/>
      <c r="G638" s="24"/>
      <c r="H638" s="24"/>
      <c r="I638" s="21" t="s">
        <v>85</v>
      </c>
      <c r="J638" s="23" t="s">
        <v>1533</v>
      </c>
      <c r="K638" s="21" t="s">
        <v>76</v>
      </c>
      <c r="L638" s="24"/>
      <c r="M638" s="25"/>
      <c r="N638" s="22" t="s">
        <v>79</v>
      </c>
      <c r="O638" s="24"/>
      <c r="P638" s="19"/>
    </row>
    <row r="639" customFormat="false" ht="15" hidden="false" customHeight="true" outlineLevel="0" collapsed="false">
      <c r="A639" s="18" t="str">
        <f aca="false">IF(ISBLANK($B639),"",$B$2 &amp; ":" &amp; (SUBSTITUTE(SUBSTITUTE(SUBSTITUTE(SUBSTITUTE(SUBSTITUTE(SUBSTITUTE(SUBSTITUTE(SUBSTITUTE(SUBSTITUTE(B639," ",""),"/","Div"),",","-"),"(","-"),")",""),"+","plus"),"--","-")," ",""),"&amp;","-")))</f>
        <v>ACTRIS_vocab:ethylnitritemassconcentration</v>
      </c>
      <c r="B639" s="23" t="s">
        <v>1534</v>
      </c>
      <c r="C639" s="24"/>
      <c r="D639" s="19" t="s">
        <v>1535</v>
      </c>
      <c r="E639" s="20" t="s">
        <v>72</v>
      </c>
      <c r="F639" s="24"/>
      <c r="G639" s="24"/>
      <c r="H639" s="24"/>
      <c r="I639" s="21" t="s">
        <v>89</v>
      </c>
      <c r="J639" s="23" t="s">
        <v>1533</v>
      </c>
      <c r="K639" s="21" t="s">
        <v>76</v>
      </c>
      <c r="L639" s="24"/>
      <c r="M639" s="25"/>
      <c r="N639" s="22" t="s">
        <v>79</v>
      </c>
      <c r="O639" s="24"/>
      <c r="P639" s="19"/>
    </row>
    <row r="640" customFormat="false" ht="15" hidden="false" customHeight="true" outlineLevel="0" collapsed="false">
      <c r="A640" s="18" t="str">
        <f aca="false">IF(ISBLANK($B640),"",$B$2 &amp; ":" &amp; (SUBSTITUTE(SUBSTITUTE(SUBSTITUTE(SUBSTITUTE(SUBSTITUTE(SUBSTITUTE(SUBSTITUTE(SUBSTITUTE(SUBSTITUTE(B640," ",""),"/","Div"),",","-"),"(","-"),")",""),"+","plus"),"--","-")," ",""),"&amp;","-")))</f>
        <v>ACTRIS_vocab:ethylnitriteamountfraction</v>
      </c>
      <c r="B640" s="23" t="s">
        <v>1536</v>
      </c>
      <c r="C640" s="24"/>
      <c r="D640" s="23" t="s">
        <v>1537</v>
      </c>
      <c r="E640" s="20" t="s">
        <v>72</v>
      </c>
      <c r="F640" s="24"/>
      <c r="G640" s="24"/>
      <c r="H640" s="24"/>
      <c r="I640" s="21" t="s">
        <v>82</v>
      </c>
      <c r="J640" s="23" t="s">
        <v>1533</v>
      </c>
      <c r="K640" s="21" t="s">
        <v>76</v>
      </c>
      <c r="L640" s="24"/>
      <c r="M640" s="25"/>
      <c r="N640" s="22" t="s">
        <v>79</v>
      </c>
      <c r="O640" s="24"/>
      <c r="P640" s="19"/>
    </row>
    <row r="641" customFormat="false" ht="15" hidden="false" customHeight="true" outlineLevel="0" collapsed="false">
      <c r="A641" s="18" t="str">
        <f aca="false">IF(ISBLANK($B641),"",$B$2 &amp; ":" &amp; (SUBSTITUTE(SUBSTITUTE(SUBSTITUTE(SUBSTITUTE(SUBSTITUTE(SUBSTITUTE(SUBSTITUTE(SUBSTITUTE(SUBSTITUTE(B641," ",""),"/","Div"),",","-"),"(","-"),")",""),"+","plus"),"--","-")," ",""),"&amp;","-")))</f>
        <v>ACTRIS_vocab:n-propylnitritenumberconcentration</v>
      </c>
      <c r="B641" s="23" t="s">
        <v>1538</v>
      </c>
      <c r="C641" s="24"/>
      <c r="D641" s="19" t="s">
        <v>1539</v>
      </c>
      <c r="E641" s="20" t="s">
        <v>72</v>
      </c>
      <c r="F641" s="24"/>
      <c r="G641" s="24"/>
      <c r="H641" s="24"/>
      <c r="I641" s="21" t="s">
        <v>85</v>
      </c>
      <c r="J641" s="23" t="s">
        <v>1540</v>
      </c>
      <c r="K641" s="21" t="s">
        <v>76</v>
      </c>
      <c r="L641" s="24"/>
      <c r="M641" s="25"/>
      <c r="N641" s="22" t="s">
        <v>79</v>
      </c>
      <c r="O641" s="24"/>
      <c r="P641" s="19"/>
    </row>
    <row r="642" customFormat="false" ht="15" hidden="false" customHeight="true" outlineLevel="0" collapsed="false">
      <c r="A642" s="18" t="str">
        <f aca="false">IF(ISBLANK($B642),"",$B$2 &amp; ":" &amp; (SUBSTITUTE(SUBSTITUTE(SUBSTITUTE(SUBSTITUTE(SUBSTITUTE(SUBSTITUTE(SUBSTITUTE(SUBSTITUTE(SUBSTITUTE(B642," ",""),"/","Div"),",","-"),"(","-"),")",""),"+","plus"),"--","-")," ",""),"&amp;","-")))</f>
        <v>ACTRIS_vocab:n-propylnitritemassconcentration</v>
      </c>
      <c r="B642" s="23" t="s">
        <v>1541</v>
      </c>
      <c r="C642" s="24"/>
      <c r="D642" s="19" t="s">
        <v>1542</v>
      </c>
      <c r="E642" s="20" t="s">
        <v>72</v>
      </c>
      <c r="F642" s="24"/>
      <c r="G642" s="24"/>
      <c r="H642" s="24"/>
      <c r="I642" s="21" t="s">
        <v>89</v>
      </c>
      <c r="J642" s="23" t="s">
        <v>1540</v>
      </c>
      <c r="K642" s="21" t="s">
        <v>76</v>
      </c>
      <c r="L642" s="24"/>
      <c r="M642" s="25"/>
      <c r="N642" s="22" t="s">
        <v>79</v>
      </c>
      <c r="O642" s="24"/>
      <c r="P642" s="19"/>
    </row>
    <row r="643" customFormat="false" ht="15" hidden="false" customHeight="true" outlineLevel="0" collapsed="false">
      <c r="A643" s="18" t="str">
        <f aca="false">IF(ISBLANK($B643),"",$B$2 &amp; ":" &amp; (SUBSTITUTE(SUBSTITUTE(SUBSTITUTE(SUBSTITUTE(SUBSTITUTE(SUBSTITUTE(SUBSTITUTE(SUBSTITUTE(SUBSTITUTE(B643," ",""),"/","Div"),",","-"),"(","-"),")",""),"+","plus"),"--","-")," ",""),"&amp;","-")))</f>
        <v>ACTRIS_vocab:n-propylnitriteamountfraction</v>
      </c>
      <c r="B643" s="23" t="s">
        <v>1543</v>
      </c>
      <c r="C643" s="24"/>
      <c r="D643" s="23" t="s">
        <v>1544</v>
      </c>
      <c r="E643" s="20" t="s">
        <v>72</v>
      </c>
      <c r="F643" s="24"/>
      <c r="G643" s="24"/>
      <c r="H643" s="24"/>
      <c r="I643" s="21" t="s">
        <v>82</v>
      </c>
      <c r="J643" s="23" t="s">
        <v>1540</v>
      </c>
      <c r="K643" s="21" t="s">
        <v>76</v>
      </c>
      <c r="L643" s="24"/>
      <c r="M643" s="25"/>
      <c r="N643" s="22" t="s">
        <v>79</v>
      </c>
      <c r="O643" s="24"/>
      <c r="P643" s="19"/>
    </row>
    <row r="644" customFormat="false" ht="15" hidden="false" customHeight="true" outlineLevel="0" collapsed="false">
      <c r="A644" s="18" t="str">
        <f aca="false">IF(ISBLANK($B644),"",$B$2 &amp; ":" &amp; (SUBSTITUTE(SUBSTITUTE(SUBSTITUTE(SUBSTITUTE(SUBSTITUTE(SUBSTITUTE(SUBSTITUTE(SUBSTITUTE(SUBSTITUTE(B644," ",""),"/","Div"),",","-"),"(","-"),")",""),"+","plus"),"--","-")," ",""),"&amp;","-")))</f>
        <v>ACTRIS_vocab:isopropylnitritenumberconcentration</v>
      </c>
      <c r="B644" s="23" t="s">
        <v>1545</v>
      </c>
      <c r="C644" s="24"/>
      <c r="D644" s="19" t="s">
        <v>1546</v>
      </c>
      <c r="E644" s="20" t="s">
        <v>72</v>
      </c>
      <c r="F644" s="24"/>
      <c r="G644" s="24"/>
      <c r="H644" s="24"/>
      <c r="I644" s="21" t="s">
        <v>85</v>
      </c>
      <c r="J644" s="23" t="s">
        <v>1547</v>
      </c>
      <c r="K644" s="21" t="s">
        <v>76</v>
      </c>
      <c r="L644" s="24"/>
      <c r="M644" s="25"/>
      <c r="N644" s="22" t="s">
        <v>79</v>
      </c>
      <c r="O644" s="24"/>
      <c r="P644" s="19"/>
    </row>
    <row r="645" customFormat="false" ht="15" hidden="false" customHeight="true" outlineLevel="0" collapsed="false">
      <c r="A645" s="18" t="str">
        <f aca="false">IF(ISBLANK($B645),"",$B$2 &amp; ":" &amp; (SUBSTITUTE(SUBSTITUTE(SUBSTITUTE(SUBSTITUTE(SUBSTITUTE(SUBSTITUTE(SUBSTITUTE(SUBSTITUTE(SUBSTITUTE(B645," ",""),"/","Div"),",","-"),"(","-"),")",""),"+","plus"),"--","-")," ",""),"&amp;","-")))</f>
        <v>ACTRIS_vocab:isopropylnitritemassconcentration</v>
      </c>
      <c r="B645" s="23" t="s">
        <v>1548</v>
      </c>
      <c r="C645" s="24"/>
      <c r="D645" s="19" t="s">
        <v>1549</v>
      </c>
      <c r="E645" s="20" t="s">
        <v>72</v>
      </c>
      <c r="F645" s="24"/>
      <c r="G645" s="24"/>
      <c r="H645" s="24"/>
      <c r="I645" s="21" t="s">
        <v>89</v>
      </c>
      <c r="J645" s="23" t="s">
        <v>1547</v>
      </c>
      <c r="K645" s="21" t="s">
        <v>76</v>
      </c>
      <c r="L645" s="24"/>
      <c r="M645" s="25"/>
      <c r="N645" s="22" t="s">
        <v>79</v>
      </c>
      <c r="O645" s="24"/>
      <c r="P645" s="19"/>
    </row>
    <row r="646" customFormat="false" ht="15" hidden="false" customHeight="true" outlineLevel="0" collapsed="false">
      <c r="A646" s="18" t="str">
        <f aca="false">IF(ISBLANK($B646),"",$B$2 &amp; ":" &amp; (SUBSTITUTE(SUBSTITUTE(SUBSTITUTE(SUBSTITUTE(SUBSTITUTE(SUBSTITUTE(SUBSTITUTE(SUBSTITUTE(SUBSTITUTE(B646," ",""),"/","Div"),",","-"),"(","-"),")",""),"+","plus"),"--","-")," ",""),"&amp;","-")))</f>
        <v>ACTRIS_vocab:isopropylnitriteamountfraction</v>
      </c>
      <c r="B646" s="23" t="s">
        <v>1550</v>
      </c>
      <c r="C646" s="24"/>
      <c r="D646" s="23" t="s">
        <v>1551</v>
      </c>
      <c r="E646" s="20" t="s">
        <v>72</v>
      </c>
      <c r="F646" s="24"/>
      <c r="G646" s="24"/>
      <c r="H646" s="24"/>
      <c r="I646" s="21" t="s">
        <v>82</v>
      </c>
      <c r="J646" s="23" t="s">
        <v>1547</v>
      </c>
      <c r="K646" s="21" t="s">
        <v>76</v>
      </c>
      <c r="L646" s="24"/>
      <c r="M646" s="25"/>
      <c r="N646" s="22" t="s">
        <v>79</v>
      </c>
      <c r="O646" s="24"/>
      <c r="P646" s="19"/>
    </row>
    <row r="647" customFormat="false" ht="15" hidden="false" customHeight="true" outlineLevel="0" collapsed="false">
      <c r="A647" s="18" t="str">
        <f aca="false">IF(ISBLANK($B647),"",$B$2 &amp; ":" &amp; (SUBSTITUTE(SUBSTITUTE(SUBSTITUTE(SUBSTITUTE(SUBSTITUTE(SUBSTITUTE(SUBSTITUTE(SUBSTITUTE(SUBSTITUTE(B647," ",""),"/","Div"),",","-"),"(","-"),")",""),"+","plus"),"--","-")," ",""),"&amp;","-")))</f>
        <v>ACTRIS_vocab:n-butylnitritenumberconcentration</v>
      </c>
      <c r="B647" s="23" t="s">
        <v>1552</v>
      </c>
      <c r="C647" s="24"/>
      <c r="D647" s="19" t="s">
        <v>1553</v>
      </c>
      <c r="E647" s="20" t="s">
        <v>72</v>
      </c>
      <c r="F647" s="24"/>
      <c r="G647" s="24"/>
      <c r="H647" s="24"/>
      <c r="I647" s="21" t="s">
        <v>85</v>
      </c>
      <c r="J647" s="23" t="s">
        <v>1554</v>
      </c>
      <c r="K647" s="21" t="s">
        <v>76</v>
      </c>
      <c r="L647" s="24"/>
      <c r="M647" s="25"/>
      <c r="N647" s="22" t="s">
        <v>79</v>
      </c>
      <c r="O647" s="24"/>
      <c r="P647" s="19"/>
    </row>
    <row r="648" customFormat="false" ht="15" hidden="false" customHeight="true" outlineLevel="0" collapsed="false">
      <c r="A648" s="18" t="str">
        <f aca="false">IF(ISBLANK($B648),"",$B$2 &amp; ":" &amp; (SUBSTITUTE(SUBSTITUTE(SUBSTITUTE(SUBSTITUTE(SUBSTITUTE(SUBSTITUTE(SUBSTITUTE(SUBSTITUTE(SUBSTITUTE(B648," ",""),"/","Div"),",","-"),"(","-"),")",""),"+","plus"),"--","-")," ",""),"&amp;","-")))</f>
        <v>ACTRIS_vocab:n-butylnitritemassconcentration</v>
      </c>
      <c r="B648" s="23" t="s">
        <v>1555</v>
      </c>
      <c r="C648" s="24"/>
      <c r="D648" s="19" t="s">
        <v>1556</v>
      </c>
      <c r="E648" s="20" t="s">
        <v>72</v>
      </c>
      <c r="F648" s="24"/>
      <c r="G648" s="24"/>
      <c r="H648" s="24"/>
      <c r="I648" s="21" t="s">
        <v>89</v>
      </c>
      <c r="J648" s="23" t="s">
        <v>1554</v>
      </c>
      <c r="K648" s="21" t="s">
        <v>76</v>
      </c>
      <c r="L648" s="24"/>
      <c r="M648" s="25"/>
      <c r="N648" s="22" t="s">
        <v>79</v>
      </c>
      <c r="O648" s="24"/>
      <c r="P648" s="19"/>
    </row>
    <row r="649" customFormat="false" ht="15" hidden="false" customHeight="true" outlineLevel="0" collapsed="false">
      <c r="A649" s="18" t="str">
        <f aca="false">IF(ISBLANK($B649),"",$B$2 &amp; ":" &amp; (SUBSTITUTE(SUBSTITUTE(SUBSTITUTE(SUBSTITUTE(SUBSTITUTE(SUBSTITUTE(SUBSTITUTE(SUBSTITUTE(SUBSTITUTE(B649," ",""),"/","Div"),",","-"),"(","-"),")",""),"+","plus"),"--","-")," ",""),"&amp;","-")))</f>
        <v>ACTRIS_vocab:n-butylnitriteamountfraction</v>
      </c>
      <c r="B649" s="23" t="s">
        <v>1557</v>
      </c>
      <c r="C649" s="24"/>
      <c r="D649" s="23" t="s">
        <v>1558</v>
      </c>
      <c r="E649" s="20" t="s">
        <v>72</v>
      </c>
      <c r="F649" s="24"/>
      <c r="G649" s="24"/>
      <c r="H649" s="24"/>
      <c r="I649" s="21" t="s">
        <v>82</v>
      </c>
      <c r="J649" s="23" t="s">
        <v>1554</v>
      </c>
      <c r="K649" s="21" t="s">
        <v>76</v>
      </c>
      <c r="L649" s="24"/>
      <c r="M649" s="25"/>
      <c r="N649" s="22" t="s">
        <v>79</v>
      </c>
      <c r="O649" s="24"/>
      <c r="P649" s="19"/>
    </row>
    <row r="650" customFormat="false" ht="15" hidden="false" customHeight="true" outlineLevel="0" collapsed="false">
      <c r="A650" s="18" t="str">
        <f aca="false">IF(ISBLANK($B650),"",$B$2 &amp; ":" &amp; (SUBSTITUTE(SUBSTITUTE(SUBSTITUTE(SUBSTITUTE(SUBSTITUTE(SUBSTITUTE(SUBSTITUTE(SUBSTITUTE(SUBSTITUTE(B650," ",""),"/","Div"),",","-"),"(","-"),")",""),"+","plus"),"--","-")," ",""),"&amp;","-")))</f>
        <v>ACTRIS_vocab:methylnitratenumberconcentration</v>
      </c>
      <c r="B650" s="23" t="s">
        <v>1559</v>
      </c>
      <c r="C650" s="24"/>
      <c r="D650" s="19" t="s">
        <v>1560</v>
      </c>
      <c r="E650" s="20" t="s">
        <v>72</v>
      </c>
      <c r="F650" s="24"/>
      <c r="G650" s="24"/>
      <c r="H650" s="24"/>
      <c r="I650" s="21" t="s">
        <v>85</v>
      </c>
      <c r="J650" s="23" t="s">
        <v>1561</v>
      </c>
      <c r="K650" s="21" t="s">
        <v>76</v>
      </c>
      <c r="L650" s="24"/>
      <c r="M650" s="25"/>
      <c r="N650" s="22" t="s">
        <v>79</v>
      </c>
      <c r="O650" s="24"/>
      <c r="P650" s="19"/>
    </row>
    <row r="651" customFormat="false" ht="15" hidden="false" customHeight="true" outlineLevel="0" collapsed="false">
      <c r="A651" s="18" t="str">
        <f aca="false">IF(ISBLANK($B651),"",$B$2 &amp; ":" &amp; (SUBSTITUTE(SUBSTITUTE(SUBSTITUTE(SUBSTITUTE(SUBSTITUTE(SUBSTITUTE(SUBSTITUTE(SUBSTITUTE(SUBSTITUTE(B651," ",""),"/","Div"),",","-"),"(","-"),")",""),"+","plus"),"--","-")," ",""),"&amp;","-")))</f>
        <v>ACTRIS_vocab:methylnitratemassconcentration</v>
      </c>
      <c r="B651" s="23" t="s">
        <v>1562</v>
      </c>
      <c r="C651" s="24"/>
      <c r="D651" s="19" t="s">
        <v>1563</v>
      </c>
      <c r="E651" s="20" t="s">
        <v>72</v>
      </c>
      <c r="F651" s="24"/>
      <c r="G651" s="24"/>
      <c r="H651" s="24"/>
      <c r="I651" s="21" t="s">
        <v>89</v>
      </c>
      <c r="J651" s="23" t="s">
        <v>1561</v>
      </c>
      <c r="K651" s="21" t="s">
        <v>76</v>
      </c>
      <c r="L651" s="24"/>
      <c r="M651" s="25"/>
      <c r="N651" s="22" t="s">
        <v>79</v>
      </c>
      <c r="O651" s="24"/>
      <c r="P651" s="19"/>
    </row>
    <row r="652" customFormat="false" ht="15" hidden="false" customHeight="true" outlineLevel="0" collapsed="false">
      <c r="A652" s="18" t="str">
        <f aca="false">IF(ISBLANK($B652),"",$B$2 &amp; ":" &amp; (SUBSTITUTE(SUBSTITUTE(SUBSTITUTE(SUBSTITUTE(SUBSTITUTE(SUBSTITUTE(SUBSTITUTE(SUBSTITUTE(SUBSTITUTE(B652," ",""),"/","Div"),",","-"),"(","-"),")",""),"+","plus"),"--","-")," ",""),"&amp;","-")))</f>
        <v>ACTRIS_vocab:methylnitrateamountfraction</v>
      </c>
      <c r="B652" s="23" t="s">
        <v>1564</v>
      </c>
      <c r="C652" s="24"/>
      <c r="D652" s="23" t="s">
        <v>1565</v>
      </c>
      <c r="E652" s="20" t="s">
        <v>72</v>
      </c>
      <c r="F652" s="24"/>
      <c r="G652" s="24"/>
      <c r="H652" s="24"/>
      <c r="I652" s="21" t="s">
        <v>82</v>
      </c>
      <c r="J652" s="23" t="s">
        <v>1561</v>
      </c>
      <c r="K652" s="21" t="s">
        <v>76</v>
      </c>
      <c r="L652" s="24"/>
      <c r="M652" s="25"/>
      <c r="N652" s="22" t="s">
        <v>79</v>
      </c>
      <c r="O652" s="24"/>
      <c r="P652" s="19"/>
    </row>
    <row r="653" customFormat="false" ht="15" hidden="false" customHeight="true" outlineLevel="0" collapsed="false">
      <c r="A653" s="18" t="str">
        <f aca="false">IF(ISBLANK($B653),"",$B$2 &amp; ":" &amp; (SUBSTITUTE(SUBSTITUTE(SUBSTITUTE(SUBSTITUTE(SUBSTITUTE(SUBSTITUTE(SUBSTITUTE(SUBSTITUTE(SUBSTITUTE(B653," ",""),"/","Div"),",","-"),"(","-"),")",""),"+","plus"),"--","-")," ",""),"&amp;","-")))</f>
        <v>ACTRIS_vocab:methylaminenumberconcentration</v>
      </c>
      <c r="B653" s="23" t="s">
        <v>1566</v>
      </c>
      <c r="C653" s="24"/>
      <c r="D653" s="19" t="s">
        <v>1567</v>
      </c>
      <c r="E653" s="20" t="s">
        <v>72</v>
      </c>
      <c r="F653" s="24"/>
      <c r="G653" s="24"/>
      <c r="H653" s="24"/>
      <c r="I653" s="21" t="s">
        <v>85</v>
      </c>
      <c r="J653" s="23" t="s">
        <v>1568</v>
      </c>
      <c r="K653" s="21" t="s">
        <v>76</v>
      </c>
      <c r="L653" s="24"/>
      <c r="M653" s="25"/>
      <c r="N653" s="22" t="s">
        <v>79</v>
      </c>
      <c r="O653" s="24"/>
      <c r="P653" s="19"/>
    </row>
    <row r="654" customFormat="false" ht="15" hidden="false" customHeight="true" outlineLevel="0" collapsed="false">
      <c r="A654" s="18" t="str">
        <f aca="false">IF(ISBLANK($B654),"",$B$2 &amp; ":" &amp; (SUBSTITUTE(SUBSTITUTE(SUBSTITUTE(SUBSTITUTE(SUBSTITUTE(SUBSTITUTE(SUBSTITUTE(SUBSTITUTE(SUBSTITUTE(B654," ",""),"/","Div"),",","-"),"(","-"),")",""),"+","plus"),"--","-")," ",""),"&amp;","-")))</f>
        <v>ACTRIS_vocab:methylaminemassconcentration</v>
      </c>
      <c r="B654" s="23" t="s">
        <v>1569</v>
      </c>
      <c r="C654" s="24"/>
      <c r="D654" s="19" t="s">
        <v>1570</v>
      </c>
      <c r="E654" s="20" t="s">
        <v>72</v>
      </c>
      <c r="F654" s="24"/>
      <c r="G654" s="24"/>
      <c r="H654" s="24"/>
      <c r="I654" s="21" t="s">
        <v>89</v>
      </c>
      <c r="J654" s="23" t="s">
        <v>1568</v>
      </c>
      <c r="K654" s="21" t="s">
        <v>76</v>
      </c>
      <c r="L654" s="24"/>
      <c r="M654" s="25"/>
      <c r="N654" s="22" t="s">
        <v>79</v>
      </c>
      <c r="O654" s="24"/>
      <c r="P654" s="19"/>
    </row>
    <row r="655" customFormat="false" ht="15" hidden="false" customHeight="true" outlineLevel="0" collapsed="false">
      <c r="A655" s="18" t="str">
        <f aca="false">IF(ISBLANK($B655),"",$B$2 &amp; ":" &amp; (SUBSTITUTE(SUBSTITUTE(SUBSTITUTE(SUBSTITUTE(SUBSTITUTE(SUBSTITUTE(SUBSTITUTE(SUBSTITUTE(SUBSTITUTE(B655," ",""),"/","Div"),",","-"),"(","-"),")",""),"+","plus"),"--","-")," ",""),"&amp;","-")))</f>
        <v>ACTRIS_vocab:methylamineamountfraction</v>
      </c>
      <c r="B655" s="23" t="s">
        <v>1571</v>
      </c>
      <c r="C655" s="24"/>
      <c r="D655" s="23" t="s">
        <v>1572</v>
      </c>
      <c r="E655" s="20" t="s">
        <v>72</v>
      </c>
      <c r="F655" s="24"/>
      <c r="G655" s="24"/>
      <c r="H655" s="24"/>
      <c r="I655" s="21" t="s">
        <v>82</v>
      </c>
      <c r="J655" s="23" t="s">
        <v>1568</v>
      </c>
      <c r="K655" s="21" t="s">
        <v>76</v>
      </c>
      <c r="L655" s="24"/>
      <c r="M655" s="25"/>
      <c r="N655" s="22" t="s">
        <v>79</v>
      </c>
      <c r="O655" s="24"/>
      <c r="P655" s="19"/>
    </row>
    <row r="656" customFormat="false" ht="15" hidden="false" customHeight="true" outlineLevel="0" collapsed="false">
      <c r="A656" s="18" t="str">
        <f aca="false">IF(ISBLANK($B656),"",$B$2 &amp; ":" &amp; (SUBSTITUTE(SUBSTITUTE(SUBSTITUTE(SUBSTITUTE(SUBSTITUTE(SUBSTITUTE(SUBSTITUTE(SUBSTITUTE(SUBSTITUTE(B656," ",""),"/","Div"),",","-"),"(","-"),")",""),"+","plus"),"--","-")," ",""),"&amp;","-")))</f>
        <v>ACTRIS_vocab:pyridinenumberconcentration</v>
      </c>
      <c r="B656" s="23" t="s">
        <v>1573</v>
      </c>
      <c r="C656" s="24"/>
      <c r="D656" s="19" t="s">
        <v>1574</v>
      </c>
      <c r="E656" s="20" t="s">
        <v>72</v>
      </c>
      <c r="F656" s="24"/>
      <c r="G656" s="24"/>
      <c r="H656" s="24"/>
      <c r="I656" s="21" t="s">
        <v>85</v>
      </c>
      <c r="J656" s="23" t="s">
        <v>1575</v>
      </c>
      <c r="K656" s="21" t="s">
        <v>76</v>
      </c>
      <c r="L656" s="24"/>
      <c r="M656" s="25"/>
      <c r="N656" s="22" t="s">
        <v>79</v>
      </c>
      <c r="O656" s="24"/>
      <c r="P656" s="19"/>
    </row>
    <row r="657" customFormat="false" ht="15" hidden="false" customHeight="true" outlineLevel="0" collapsed="false">
      <c r="A657" s="18" t="str">
        <f aca="false">IF(ISBLANK($B657),"",$B$2 &amp; ":" &amp; (SUBSTITUTE(SUBSTITUTE(SUBSTITUTE(SUBSTITUTE(SUBSTITUTE(SUBSTITUTE(SUBSTITUTE(SUBSTITUTE(SUBSTITUTE(B657," ",""),"/","Div"),",","-"),"(","-"),")",""),"+","plus"),"--","-")," ",""),"&amp;","-")))</f>
        <v>ACTRIS_vocab:pyridinemassconcentration</v>
      </c>
      <c r="B657" s="23" t="s">
        <v>1576</v>
      </c>
      <c r="C657" s="24"/>
      <c r="D657" s="19" t="s">
        <v>1577</v>
      </c>
      <c r="E657" s="20" t="s">
        <v>72</v>
      </c>
      <c r="F657" s="24"/>
      <c r="G657" s="24"/>
      <c r="H657" s="24"/>
      <c r="I657" s="21" t="s">
        <v>89</v>
      </c>
      <c r="J657" s="23" t="s">
        <v>1575</v>
      </c>
      <c r="K657" s="21" t="s">
        <v>76</v>
      </c>
      <c r="L657" s="24"/>
      <c r="M657" s="25"/>
      <c r="N657" s="22" t="s">
        <v>79</v>
      </c>
      <c r="O657" s="24"/>
      <c r="P657" s="19"/>
    </row>
    <row r="658" customFormat="false" ht="15" hidden="false" customHeight="true" outlineLevel="0" collapsed="false">
      <c r="A658" s="18" t="str">
        <f aca="false">IF(ISBLANK($B658),"",$B$2 &amp; ":" &amp; (SUBSTITUTE(SUBSTITUTE(SUBSTITUTE(SUBSTITUTE(SUBSTITUTE(SUBSTITUTE(SUBSTITUTE(SUBSTITUTE(SUBSTITUTE(B658," ",""),"/","Div"),",","-"),"(","-"),")",""),"+","plus"),"--","-")," ",""),"&amp;","-")))</f>
        <v>ACTRIS_vocab:pyridineamountfraction</v>
      </c>
      <c r="B658" s="23" t="s">
        <v>1578</v>
      </c>
      <c r="C658" s="24"/>
      <c r="D658" s="23" t="s">
        <v>1579</v>
      </c>
      <c r="E658" s="20" t="s">
        <v>72</v>
      </c>
      <c r="F658" s="24"/>
      <c r="G658" s="24"/>
      <c r="H658" s="24"/>
      <c r="I658" s="21" t="s">
        <v>82</v>
      </c>
      <c r="J658" s="23" t="s">
        <v>1575</v>
      </c>
      <c r="K658" s="21" t="s">
        <v>76</v>
      </c>
      <c r="L658" s="24"/>
      <c r="M658" s="25"/>
      <c r="N658" s="22" t="s">
        <v>79</v>
      </c>
      <c r="O658" s="24"/>
      <c r="P658" s="19"/>
    </row>
    <row r="659" customFormat="false" ht="15" hidden="false" customHeight="true" outlineLevel="0" collapsed="false">
      <c r="A659" s="18" t="str">
        <f aca="false">IF(ISBLANK($B659),"",$B$2 &amp; ":" &amp; (SUBSTITUTE(SUBSTITUTE(SUBSTITUTE(SUBSTITUTE(SUBSTITUTE(SUBSTITUTE(SUBSTITUTE(SUBSTITUTE(SUBSTITUTE(B659," ",""),"/","Div"),",","-"),"(","-"),")",""),"+","plus"),"--","-")," ",""),"&amp;","-")))</f>
        <v>ACTRIS_vocab:n-n-diisopropylanilinenumberconcentration</v>
      </c>
      <c r="B659" s="23" t="s">
        <v>1580</v>
      </c>
      <c r="C659" s="24"/>
      <c r="D659" s="19" t="s">
        <v>1581</v>
      </c>
      <c r="E659" s="20" t="s">
        <v>72</v>
      </c>
      <c r="F659" s="24"/>
      <c r="G659" s="24"/>
      <c r="H659" s="24"/>
      <c r="I659" s="21" t="s">
        <v>85</v>
      </c>
      <c r="J659" s="23" t="s">
        <v>1582</v>
      </c>
      <c r="K659" s="21" t="s">
        <v>76</v>
      </c>
      <c r="L659" s="24"/>
      <c r="M659" s="25"/>
      <c r="N659" s="22" t="s">
        <v>79</v>
      </c>
      <c r="O659" s="24"/>
      <c r="P659" s="19"/>
    </row>
    <row r="660" customFormat="false" ht="15" hidden="false" customHeight="true" outlineLevel="0" collapsed="false">
      <c r="A660" s="18" t="str">
        <f aca="false">IF(ISBLANK($B660),"",$B$2 &amp; ":" &amp; (SUBSTITUTE(SUBSTITUTE(SUBSTITUTE(SUBSTITUTE(SUBSTITUTE(SUBSTITUTE(SUBSTITUTE(SUBSTITUTE(SUBSTITUTE(B660," ",""),"/","Div"),",","-"),"(","-"),")",""),"+","plus"),"--","-")," ",""),"&amp;","-")))</f>
        <v>ACTRIS_vocab:n-n-diisopropylanilinemassconcentration</v>
      </c>
      <c r="B660" s="23" t="s">
        <v>1583</v>
      </c>
      <c r="C660" s="24"/>
      <c r="D660" s="19" t="s">
        <v>1584</v>
      </c>
      <c r="E660" s="20" t="s">
        <v>72</v>
      </c>
      <c r="F660" s="24"/>
      <c r="G660" s="24"/>
      <c r="H660" s="24"/>
      <c r="I660" s="21" t="s">
        <v>89</v>
      </c>
      <c r="J660" s="23" t="s">
        <v>1582</v>
      </c>
      <c r="K660" s="21" t="s">
        <v>76</v>
      </c>
      <c r="L660" s="24"/>
      <c r="M660" s="25"/>
      <c r="N660" s="22" t="s">
        <v>79</v>
      </c>
      <c r="O660" s="24"/>
      <c r="P660" s="19"/>
    </row>
    <row r="661" customFormat="false" ht="15" hidden="false" customHeight="true" outlineLevel="0" collapsed="false">
      <c r="A661" s="18" t="str">
        <f aca="false">IF(ISBLANK($B661),"",$B$2 &amp; ":" &amp; (SUBSTITUTE(SUBSTITUTE(SUBSTITUTE(SUBSTITUTE(SUBSTITUTE(SUBSTITUTE(SUBSTITUTE(SUBSTITUTE(SUBSTITUTE(B661," ",""),"/","Div"),",","-"),"(","-"),")",""),"+","plus"),"--","-")," ",""),"&amp;","-")))</f>
        <v>ACTRIS_vocab:n-n-diisopropylanilineamountfraction</v>
      </c>
      <c r="B661" s="23" t="s">
        <v>1585</v>
      </c>
      <c r="C661" s="24"/>
      <c r="D661" s="23" t="s">
        <v>1586</v>
      </c>
      <c r="E661" s="20" t="s">
        <v>72</v>
      </c>
      <c r="F661" s="24"/>
      <c r="G661" s="24"/>
      <c r="H661" s="24"/>
      <c r="I661" s="21" t="s">
        <v>82</v>
      </c>
      <c r="J661" s="23" t="s">
        <v>1582</v>
      </c>
      <c r="K661" s="21" t="s">
        <v>76</v>
      </c>
      <c r="L661" s="24"/>
      <c r="M661" s="25"/>
      <c r="N661" s="22" t="s">
        <v>79</v>
      </c>
      <c r="O661" s="24"/>
      <c r="P661" s="19"/>
    </row>
    <row r="662" customFormat="false" ht="15" hidden="false" customHeight="true" outlineLevel="0" collapsed="false">
      <c r="A662" s="18" t="str">
        <f aca="false">IF(ISBLANK($B662),"",$B$2 &amp; ":" &amp; (SUBSTITUTE(SUBSTITUTE(SUBSTITUTE(SUBSTITUTE(SUBSTITUTE(SUBSTITUTE(SUBSTITUTE(SUBSTITUTE(SUBSTITUTE(B662," ",""),"/","Div"),",","-"),"(","-"),")",""),"+","plus"),"--","-")," ",""),"&amp;","-")))</f>
        <v>ACTRIS_vocab:acetonitrilenumberconcentration</v>
      </c>
      <c r="B662" s="23" t="s">
        <v>1587</v>
      </c>
      <c r="C662" s="24"/>
      <c r="D662" s="19" t="s">
        <v>1588</v>
      </c>
      <c r="E662" s="20" t="s">
        <v>72</v>
      </c>
      <c r="F662" s="24"/>
      <c r="G662" s="24"/>
      <c r="H662" s="24"/>
      <c r="I662" s="21" t="s">
        <v>85</v>
      </c>
      <c r="J662" s="23" t="s">
        <v>1589</v>
      </c>
      <c r="K662" s="21" t="s">
        <v>76</v>
      </c>
      <c r="L662" s="24"/>
      <c r="M662" s="25"/>
      <c r="N662" s="22" t="s">
        <v>189</v>
      </c>
      <c r="O662" s="21" t="s">
        <v>190</v>
      </c>
      <c r="P662" s="19"/>
    </row>
    <row r="663" customFormat="false" ht="15" hidden="false" customHeight="true" outlineLevel="0" collapsed="false">
      <c r="A663" s="18" t="str">
        <f aca="false">IF(ISBLANK($B663),"",$B$2 &amp; ":" &amp; (SUBSTITUTE(SUBSTITUTE(SUBSTITUTE(SUBSTITUTE(SUBSTITUTE(SUBSTITUTE(SUBSTITUTE(SUBSTITUTE(SUBSTITUTE(B663," ",""),"/","Div"),",","-"),"(","-"),")",""),"+","plus"),"--","-")," ",""),"&amp;","-")))</f>
        <v>ACTRIS_vocab:acetonitrilemassconcentration</v>
      </c>
      <c r="B663" s="23" t="s">
        <v>1590</v>
      </c>
      <c r="C663" s="24"/>
      <c r="D663" s="19" t="s">
        <v>1591</v>
      </c>
      <c r="E663" s="20" t="s">
        <v>72</v>
      </c>
      <c r="F663" s="24"/>
      <c r="G663" s="24"/>
      <c r="H663" s="24"/>
      <c r="I663" s="21" t="s">
        <v>89</v>
      </c>
      <c r="J663" s="23" t="s">
        <v>1589</v>
      </c>
      <c r="K663" s="21" t="s">
        <v>76</v>
      </c>
      <c r="L663" s="24"/>
      <c r="M663" s="25"/>
      <c r="N663" s="22" t="s">
        <v>189</v>
      </c>
      <c r="O663" s="21" t="s">
        <v>190</v>
      </c>
      <c r="P663" s="19"/>
    </row>
    <row r="664" customFormat="false" ht="15" hidden="false" customHeight="true" outlineLevel="0" collapsed="false">
      <c r="A664" s="18" t="str">
        <f aca="false">IF(ISBLANK($B664),"",$B$2 &amp; ":" &amp; (SUBSTITUTE(SUBSTITUTE(SUBSTITUTE(SUBSTITUTE(SUBSTITUTE(SUBSTITUTE(SUBSTITUTE(SUBSTITUTE(SUBSTITUTE(B664," ",""),"/","Div"),",","-"),"(","-"),")",""),"+","plus"),"--","-")," ",""),"&amp;","-")))</f>
        <v>ACTRIS_vocab:acetonitrileamountfraction</v>
      </c>
      <c r="B664" s="23" t="s">
        <v>1592</v>
      </c>
      <c r="C664" s="24"/>
      <c r="D664" s="23" t="s">
        <v>1593</v>
      </c>
      <c r="E664" s="20" t="s">
        <v>72</v>
      </c>
      <c r="F664" s="24"/>
      <c r="G664" s="24"/>
      <c r="H664" s="24"/>
      <c r="I664" s="21" t="s">
        <v>82</v>
      </c>
      <c r="J664" s="23" t="s">
        <v>1589</v>
      </c>
      <c r="K664" s="21" t="s">
        <v>76</v>
      </c>
      <c r="L664" s="24"/>
      <c r="M664" s="25"/>
      <c r="N664" s="22" t="s">
        <v>189</v>
      </c>
      <c r="O664" s="21" t="s">
        <v>190</v>
      </c>
      <c r="P664" s="19"/>
    </row>
    <row r="665" customFormat="false" ht="15" hidden="false" customHeight="true" outlineLevel="0" collapsed="false">
      <c r="A665" s="18" t="str">
        <f aca="false">IF(ISBLANK($B665),"",$B$2 &amp; ":" &amp; (SUBSTITUTE(SUBSTITUTE(SUBSTITUTE(SUBSTITUTE(SUBSTITUTE(SUBSTITUTE(SUBSTITUTE(SUBSTITUTE(SUBSTITUTE(B665," ",""),"/","Div"),",","-"),"(","-"),")",""),"+","plus"),"--","-")," ",""),"&amp;","-")))</f>
        <v>ACTRIS_vocab:allylaminenumberconcentration</v>
      </c>
      <c r="B665" s="23" t="s">
        <v>1594</v>
      </c>
      <c r="C665" s="24"/>
      <c r="D665" s="19" t="s">
        <v>1595</v>
      </c>
      <c r="E665" s="20" t="s">
        <v>72</v>
      </c>
      <c r="F665" s="24"/>
      <c r="G665" s="24"/>
      <c r="H665" s="24"/>
      <c r="I665" s="21" t="s">
        <v>85</v>
      </c>
      <c r="J665" s="23" t="s">
        <v>1596</v>
      </c>
      <c r="K665" s="21" t="s">
        <v>76</v>
      </c>
      <c r="L665" s="24"/>
      <c r="M665" s="25"/>
      <c r="N665" s="22" t="s">
        <v>189</v>
      </c>
      <c r="O665" s="21" t="s">
        <v>190</v>
      </c>
      <c r="P665" s="19"/>
    </row>
    <row r="666" customFormat="false" ht="15" hidden="false" customHeight="true" outlineLevel="0" collapsed="false">
      <c r="A666" s="18" t="str">
        <f aca="false">IF(ISBLANK($B666),"",$B$2 &amp; ":" &amp; (SUBSTITUTE(SUBSTITUTE(SUBSTITUTE(SUBSTITUTE(SUBSTITUTE(SUBSTITUTE(SUBSTITUTE(SUBSTITUTE(SUBSTITUTE(B666," ",""),"/","Div"),",","-"),"(","-"),")",""),"+","plus"),"--","-")," ",""),"&amp;","-")))</f>
        <v>ACTRIS_vocab:allylaminemassconcentration</v>
      </c>
      <c r="B666" s="23" t="s">
        <v>1597</v>
      </c>
      <c r="C666" s="24"/>
      <c r="D666" s="19" t="s">
        <v>1598</v>
      </c>
      <c r="E666" s="20" t="s">
        <v>72</v>
      </c>
      <c r="F666" s="24"/>
      <c r="G666" s="24"/>
      <c r="H666" s="24"/>
      <c r="I666" s="21" t="s">
        <v>89</v>
      </c>
      <c r="J666" s="23" t="s">
        <v>1596</v>
      </c>
      <c r="K666" s="21" t="s">
        <v>76</v>
      </c>
      <c r="L666" s="24"/>
      <c r="M666" s="25"/>
      <c r="N666" s="22" t="s">
        <v>189</v>
      </c>
      <c r="O666" s="21" t="s">
        <v>190</v>
      </c>
      <c r="P666" s="19"/>
    </row>
    <row r="667" customFormat="false" ht="15" hidden="false" customHeight="true" outlineLevel="0" collapsed="false">
      <c r="A667" s="18" t="str">
        <f aca="false">IF(ISBLANK($B667),"",$B$2 &amp; ":" &amp; (SUBSTITUTE(SUBSTITUTE(SUBSTITUTE(SUBSTITUTE(SUBSTITUTE(SUBSTITUTE(SUBSTITUTE(SUBSTITUTE(SUBSTITUTE(B667," ",""),"/","Div"),",","-"),"(","-"),")",""),"+","plus"),"--","-")," ",""),"&amp;","-")))</f>
        <v>ACTRIS_vocab:allylamineamountfraction</v>
      </c>
      <c r="B667" s="23" t="s">
        <v>1599</v>
      </c>
      <c r="C667" s="24"/>
      <c r="D667" s="23" t="s">
        <v>1600</v>
      </c>
      <c r="E667" s="20" t="s">
        <v>72</v>
      </c>
      <c r="F667" s="24"/>
      <c r="G667" s="24"/>
      <c r="H667" s="24"/>
      <c r="I667" s="21" t="s">
        <v>82</v>
      </c>
      <c r="J667" s="23" t="s">
        <v>1596</v>
      </c>
      <c r="K667" s="21" t="s">
        <v>76</v>
      </c>
      <c r="L667" s="24"/>
      <c r="M667" s="25"/>
      <c r="N667" s="22" t="s">
        <v>189</v>
      </c>
      <c r="O667" s="21" t="s">
        <v>190</v>
      </c>
      <c r="P667" s="19"/>
    </row>
    <row r="668" customFormat="false" ht="15" hidden="false" customHeight="true" outlineLevel="0" collapsed="false">
      <c r="A668" s="18" t="str">
        <f aca="false">IF(ISBLANK($B668),"",$B$2 &amp; ":" &amp; (SUBSTITUTE(SUBSTITUTE(SUBSTITUTE(SUBSTITUTE(SUBSTITUTE(SUBSTITUTE(SUBSTITUTE(SUBSTITUTE(SUBSTITUTE(B668," ",""),"/","Div"),",","-"),"(","-"),")",""),"+","plus"),"--","-")," ",""),"&amp;","-")))</f>
        <v>ACTRIS_vocab:trimethylaminenumberconcentration</v>
      </c>
      <c r="B668" s="23" t="s">
        <v>1601</v>
      </c>
      <c r="C668" s="24"/>
      <c r="D668" s="19" t="s">
        <v>1602</v>
      </c>
      <c r="E668" s="20" t="s">
        <v>72</v>
      </c>
      <c r="F668" s="24"/>
      <c r="G668" s="24"/>
      <c r="H668" s="24"/>
      <c r="I668" s="21" t="s">
        <v>85</v>
      </c>
      <c r="J668" s="23" t="s">
        <v>1603</v>
      </c>
      <c r="K668" s="21" t="s">
        <v>76</v>
      </c>
      <c r="L668" s="24"/>
      <c r="M668" s="25"/>
      <c r="N668" s="22" t="s">
        <v>79</v>
      </c>
      <c r="O668" s="24"/>
      <c r="P668" s="19"/>
    </row>
    <row r="669" customFormat="false" ht="15" hidden="false" customHeight="true" outlineLevel="0" collapsed="false">
      <c r="A669" s="18" t="str">
        <f aca="false">IF(ISBLANK($B669),"",$B$2 &amp; ":" &amp; (SUBSTITUTE(SUBSTITUTE(SUBSTITUTE(SUBSTITUTE(SUBSTITUTE(SUBSTITUTE(SUBSTITUTE(SUBSTITUTE(SUBSTITUTE(B669," ",""),"/","Div"),",","-"),"(","-"),")",""),"+","plus"),"--","-")," ",""),"&amp;","-")))</f>
        <v>ACTRIS_vocab:trimethylaminemassconcentration</v>
      </c>
      <c r="B669" s="23" t="s">
        <v>1604</v>
      </c>
      <c r="C669" s="24"/>
      <c r="D669" s="19" t="s">
        <v>1605</v>
      </c>
      <c r="E669" s="20" t="s">
        <v>72</v>
      </c>
      <c r="F669" s="24"/>
      <c r="G669" s="24"/>
      <c r="H669" s="24"/>
      <c r="I669" s="21" t="s">
        <v>89</v>
      </c>
      <c r="J669" s="23" t="s">
        <v>1603</v>
      </c>
      <c r="K669" s="21" t="s">
        <v>76</v>
      </c>
      <c r="L669" s="24"/>
      <c r="M669" s="25"/>
      <c r="N669" s="22" t="s">
        <v>79</v>
      </c>
      <c r="O669" s="24"/>
      <c r="P669" s="19"/>
    </row>
    <row r="670" customFormat="false" ht="15" hidden="false" customHeight="true" outlineLevel="0" collapsed="false">
      <c r="A670" s="18" t="str">
        <f aca="false">IF(ISBLANK($B670),"",$B$2 &amp; ":" &amp; (SUBSTITUTE(SUBSTITUTE(SUBSTITUTE(SUBSTITUTE(SUBSTITUTE(SUBSTITUTE(SUBSTITUTE(SUBSTITUTE(SUBSTITUTE(B670," ",""),"/","Div"),",","-"),"(","-"),")",""),"+","plus"),"--","-")," ",""),"&amp;","-")))</f>
        <v>ACTRIS_vocab:trimethylamineamountfraction</v>
      </c>
      <c r="B670" s="23" t="s">
        <v>1606</v>
      </c>
      <c r="C670" s="24"/>
      <c r="D670" s="23" t="s">
        <v>1607</v>
      </c>
      <c r="E670" s="20" t="s">
        <v>72</v>
      </c>
      <c r="F670" s="24"/>
      <c r="G670" s="24"/>
      <c r="H670" s="24"/>
      <c r="I670" s="21" t="s">
        <v>82</v>
      </c>
      <c r="J670" s="23" t="s">
        <v>1603</v>
      </c>
      <c r="K670" s="21" t="s">
        <v>76</v>
      </c>
      <c r="L670" s="24"/>
      <c r="M670" s="25"/>
      <c r="N670" s="22" t="s">
        <v>79</v>
      </c>
      <c r="O670" s="24"/>
      <c r="P670" s="19"/>
    </row>
    <row r="671" customFormat="false" ht="15" hidden="false" customHeight="true" outlineLevel="0" collapsed="false">
      <c r="A671" s="18" t="str">
        <f aca="false">IF(ISBLANK($B671),"",$B$2 &amp; ":" &amp; (SUBSTITUTE(SUBSTITUTE(SUBSTITUTE(SUBSTITUTE(SUBSTITUTE(SUBSTITUTE(SUBSTITUTE(SUBSTITUTE(SUBSTITUTE(B671," ",""),"/","Div"),",","-"),"(","-"),")",""),"+","plus"),"--","-")," ",""),"&amp;","-")))</f>
        <v>ACTRIS_vocab:4-nitrooxy-2-butanonenumberconcentration</v>
      </c>
      <c r="B671" s="23" t="s">
        <v>1608</v>
      </c>
      <c r="C671" s="24"/>
      <c r="D671" s="19" t="s">
        <v>1609</v>
      </c>
      <c r="E671" s="20" t="s">
        <v>72</v>
      </c>
      <c r="F671" s="24"/>
      <c r="G671" s="24"/>
      <c r="H671" s="24"/>
      <c r="I671" s="21" t="s">
        <v>85</v>
      </c>
      <c r="J671" s="23" t="s">
        <v>1610</v>
      </c>
      <c r="K671" s="21" t="s">
        <v>76</v>
      </c>
      <c r="L671" s="24"/>
      <c r="M671" s="25"/>
      <c r="N671" s="22" t="s">
        <v>79</v>
      </c>
      <c r="O671" s="24"/>
      <c r="P671" s="19"/>
    </row>
    <row r="672" customFormat="false" ht="15" hidden="false" customHeight="true" outlineLevel="0" collapsed="false">
      <c r="A672" s="18" t="str">
        <f aca="false">IF(ISBLANK($B672),"",$B$2 &amp; ":" &amp; (SUBSTITUTE(SUBSTITUTE(SUBSTITUTE(SUBSTITUTE(SUBSTITUTE(SUBSTITUTE(SUBSTITUTE(SUBSTITUTE(SUBSTITUTE(B672," ",""),"/","Div"),",","-"),"(","-"),")",""),"+","plus"),"--","-")," ",""),"&amp;","-")))</f>
        <v>ACTRIS_vocab:4-nitrooxy-2-butanonemassconcentration</v>
      </c>
      <c r="B672" s="23" t="s">
        <v>1611</v>
      </c>
      <c r="C672" s="24"/>
      <c r="D672" s="19" t="s">
        <v>1612</v>
      </c>
      <c r="E672" s="20" t="s">
        <v>72</v>
      </c>
      <c r="F672" s="24"/>
      <c r="G672" s="24"/>
      <c r="H672" s="24"/>
      <c r="I672" s="21" t="s">
        <v>89</v>
      </c>
      <c r="J672" s="23" t="s">
        <v>1610</v>
      </c>
      <c r="K672" s="21" t="s">
        <v>76</v>
      </c>
      <c r="L672" s="24"/>
      <c r="M672" s="25"/>
      <c r="N672" s="22" t="s">
        <v>79</v>
      </c>
      <c r="O672" s="24"/>
      <c r="P672" s="19"/>
    </row>
    <row r="673" customFormat="false" ht="15" hidden="false" customHeight="true" outlineLevel="0" collapsed="false">
      <c r="A673" s="18" t="str">
        <f aca="false">IF(ISBLANK($B673),"",$B$2 &amp; ":" &amp; (SUBSTITUTE(SUBSTITUTE(SUBSTITUTE(SUBSTITUTE(SUBSTITUTE(SUBSTITUTE(SUBSTITUTE(SUBSTITUTE(SUBSTITUTE(B673," ",""),"/","Div"),",","-"),"(","-"),")",""),"+","plus"),"--","-")," ",""),"&amp;","-")))</f>
        <v>ACTRIS_vocab:4-nitrooxy-2-butanoneamountfraction</v>
      </c>
      <c r="B673" s="23" t="s">
        <v>1613</v>
      </c>
      <c r="C673" s="24"/>
      <c r="D673" s="23" t="s">
        <v>1614</v>
      </c>
      <c r="E673" s="20" t="s">
        <v>72</v>
      </c>
      <c r="F673" s="24"/>
      <c r="G673" s="24"/>
      <c r="H673" s="24"/>
      <c r="I673" s="21" t="s">
        <v>82</v>
      </c>
      <c r="J673" s="23" t="s">
        <v>1610</v>
      </c>
      <c r="K673" s="21" t="s">
        <v>76</v>
      </c>
      <c r="L673" s="24"/>
      <c r="M673" s="25"/>
      <c r="N673" s="22" t="s">
        <v>79</v>
      </c>
      <c r="O673" s="24"/>
      <c r="P673" s="19"/>
    </row>
    <row r="674" customFormat="false" ht="15" hidden="false" customHeight="true" outlineLevel="0" collapsed="false">
      <c r="A674" s="18" t="str">
        <f aca="false">IF(ISBLANK($B674),"",$B$2 &amp; ":" &amp; (SUBSTITUTE(SUBSTITUTE(SUBSTITUTE(SUBSTITUTE(SUBSTITUTE(SUBSTITUTE(SUBSTITUTE(SUBSTITUTE(SUBSTITUTE(B674," ",""),"/","Div"),",","-"),"(","-"),")",""),"+","plus"),"--","-")," ",""),"&amp;","-")))</f>
        <v>ACTRIS_vocab:5-nitrooxy-2-pentanonenumberconcentration</v>
      </c>
      <c r="B674" s="23" t="s">
        <v>1615</v>
      </c>
      <c r="C674" s="24"/>
      <c r="D674" s="19" t="s">
        <v>1616</v>
      </c>
      <c r="E674" s="20" t="s">
        <v>72</v>
      </c>
      <c r="F674" s="24"/>
      <c r="G674" s="24"/>
      <c r="H674" s="24"/>
      <c r="I674" s="21" t="s">
        <v>85</v>
      </c>
      <c r="J674" s="23" t="s">
        <v>1617</v>
      </c>
      <c r="K674" s="21" t="s">
        <v>76</v>
      </c>
      <c r="L674" s="24"/>
      <c r="M674" s="25"/>
      <c r="N674" s="22" t="s">
        <v>79</v>
      </c>
      <c r="O674" s="24"/>
      <c r="P674" s="19"/>
    </row>
    <row r="675" customFormat="false" ht="15" hidden="false" customHeight="true" outlineLevel="0" collapsed="false">
      <c r="A675" s="18" t="str">
        <f aca="false">IF(ISBLANK($B675),"",$B$2 &amp; ":" &amp; (SUBSTITUTE(SUBSTITUTE(SUBSTITUTE(SUBSTITUTE(SUBSTITUTE(SUBSTITUTE(SUBSTITUTE(SUBSTITUTE(SUBSTITUTE(B675," ",""),"/","Div"),",","-"),"(","-"),")",""),"+","plus"),"--","-")," ",""),"&amp;","-")))</f>
        <v>ACTRIS_vocab:5-nitrooxy-2-pentanonemassconcentration</v>
      </c>
      <c r="B675" s="23" t="s">
        <v>1618</v>
      </c>
      <c r="C675" s="24"/>
      <c r="D675" s="19" t="s">
        <v>1619</v>
      </c>
      <c r="E675" s="20" t="s">
        <v>72</v>
      </c>
      <c r="F675" s="24"/>
      <c r="G675" s="24"/>
      <c r="H675" s="24"/>
      <c r="I675" s="21" t="s">
        <v>89</v>
      </c>
      <c r="J675" s="23" t="s">
        <v>1617</v>
      </c>
      <c r="K675" s="21" t="s">
        <v>76</v>
      </c>
      <c r="L675" s="24"/>
      <c r="M675" s="25"/>
      <c r="N675" s="22" t="s">
        <v>79</v>
      </c>
      <c r="O675" s="24"/>
      <c r="P675" s="19"/>
    </row>
    <row r="676" customFormat="false" ht="15" hidden="false" customHeight="true" outlineLevel="0" collapsed="false">
      <c r="A676" s="18" t="str">
        <f aca="false">IF(ISBLANK($B676),"",$B$2 &amp; ":" &amp; (SUBSTITUTE(SUBSTITUTE(SUBSTITUTE(SUBSTITUTE(SUBSTITUTE(SUBSTITUTE(SUBSTITUTE(SUBSTITUTE(SUBSTITUTE(B676," ",""),"/","Div"),",","-"),"(","-"),")",""),"+","plus"),"--","-")," ",""),"&amp;","-")))</f>
        <v>ACTRIS_vocab:5-nitrooxy-2-pentanoneamountfraction</v>
      </c>
      <c r="B676" s="23" t="s">
        <v>1620</v>
      </c>
      <c r="C676" s="24"/>
      <c r="D676" s="23" t="s">
        <v>1621</v>
      </c>
      <c r="E676" s="20" t="s">
        <v>72</v>
      </c>
      <c r="F676" s="24"/>
      <c r="G676" s="24"/>
      <c r="H676" s="24"/>
      <c r="I676" s="21" t="s">
        <v>82</v>
      </c>
      <c r="J676" s="23" t="s">
        <v>1617</v>
      </c>
      <c r="K676" s="21" t="s">
        <v>76</v>
      </c>
      <c r="L676" s="24"/>
      <c r="M676" s="25"/>
      <c r="N676" s="22" t="s">
        <v>79</v>
      </c>
      <c r="O676" s="24"/>
      <c r="P676" s="19"/>
    </row>
    <row r="677" customFormat="false" ht="15" hidden="false" customHeight="true" outlineLevel="0" collapsed="false">
      <c r="A677" s="18" t="str">
        <f aca="false">IF(ISBLANK($B677),"",$B$2 &amp; ":" &amp; (SUBSTITUTE(SUBSTITUTE(SUBSTITUTE(SUBSTITUTE(SUBSTITUTE(SUBSTITUTE(SUBSTITUTE(SUBSTITUTE(SUBSTITUTE(B677," ",""),"/","Div"),",","-"),"(","-"),")",""),"+","plus"),"--","-")," ",""),"&amp;","-")))</f>
        <v>ACTRIS_vocab:n-methyl-n-phenyl-acetamidenumberconcentration</v>
      </c>
      <c r="B677" s="23" t="s">
        <v>1622</v>
      </c>
      <c r="C677" s="24"/>
      <c r="D677" s="19" t="s">
        <v>1623</v>
      </c>
      <c r="E677" s="20" t="s">
        <v>72</v>
      </c>
      <c r="F677" s="24"/>
      <c r="G677" s="24"/>
      <c r="H677" s="24"/>
      <c r="I677" s="21" t="s">
        <v>85</v>
      </c>
      <c r="J677" s="23" t="s">
        <v>1624</v>
      </c>
      <c r="K677" s="21" t="s">
        <v>76</v>
      </c>
      <c r="L677" s="24"/>
      <c r="M677" s="25"/>
      <c r="N677" s="22" t="s">
        <v>79</v>
      </c>
      <c r="O677" s="24"/>
      <c r="P677" s="19"/>
    </row>
    <row r="678" customFormat="false" ht="15" hidden="false" customHeight="true" outlineLevel="0" collapsed="false">
      <c r="A678" s="18" t="str">
        <f aca="false">IF(ISBLANK($B678),"",$B$2 &amp; ":" &amp; (SUBSTITUTE(SUBSTITUTE(SUBSTITUTE(SUBSTITUTE(SUBSTITUTE(SUBSTITUTE(SUBSTITUTE(SUBSTITUTE(SUBSTITUTE(B678," ",""),"/","Div"),",","-"),"(","-"),")",""),"+","plus"),"--","-")," ",""),"&amp;","-")))</f>
        <v>ACTRIS_vocab:n-methyl-n-phenyl-acetamidemassconcentration</v>
      </c>
      <c r="B678" s="23" t="s">
        <v>1625</v>
      </c>
      <c r="C678" s="24"/>
      <c r="D678" s="19" t="s">
        <v>1626</v>
      </c>
      <c r="E678" s="20" t="s">
        <v>72</v>
      </c>
      <c r="F678" s="24"/>
      <c r="G678" s="24"/>
      <c r="H678" s="24"/>
      <c r="I678" s="21" t="s">
        <v>89</v>
      </c>
      <c r="J678" s="23" t="s">
        <v>1624</v>
      </c>
      <c r="K678" s="21" t="s">
        <v>76</v>
      </c>
      <c r="L678" s="24"/>
      <c r="M678" s="25"/>
      <c r="N678" s="22" t="s">
        <v>79</v>
      </c>
      <c r="O678" s="24"/>
      <c r="P678" s="19"/>
    </row>
    <row r="679" customFormat="false" ht="15" hidden="false" customHeight="true" outlineLevel="0" collapsed="false">
      <c r="A679" s="18" t="str">
        <f aca="false">IF(ISBLANK($B679),"",$B$2 &amp; ":" &amp; (SUBSTITUTE(SUBSTITUTE(SUBSTITUTE(SUBSTITUTE(SUBSTITUTE(SUBSTITUTE(SUBSTITUTE(SUBSTITUTE(SUBSTITUTE(B679," ",""),"/","Div"),",","-"),"(","-"),")",""),"+","plus"),"--","-")," ",""),"&amp;","-")))</f>
        <v>ACTRIS_vocab:n-methyl-n-phenyl-acetamideamountfraction</v>
      </c>
      <c r="B679" s="23" t="s">
        <v>1627</v>
      </c>
      <c r="C679" s="24"/>
      <c r="D679" s="23" t="s">
        <v>1628</v>
      </c>
      <c r="E679" s="20" t="s">
        <v>72</v>
      </c>
      <c r="F679" s="24"/>
      <c r="G679" s="24"/>
      <c r="H679" s="24"/>
      <c r="I679" s="21" t="s">
        <v>82</v>
      </c>
      <c r="J679" s="23" t="s">
        <v>1624</v>
      </c>
      <c r="K679" s="21" t="s">
        <v>76</v>
      </c>
      <c r="L679" s="24"/>
      <c r="M679" s="25"/>
      <c r="N679" s="22" t="s">
        <v>79</v>
      </c>
      <c r="O679" s="24"/>
      <c r="P679" s="19"/>
    </row>
    <row r="680" customFormat="false" ht="15" hidden="false" customHeight="true" outlineLevel="0" collapsed="false">
      <c r="A680" s="18" t="str">
        <f aca="false">IF(ISBLANK($B680),"",$B$2 &amp; ":" &amp; (SUBSTITUTE(SUBSTITUTE(SUBSTITUTE(SUBSTITUTE(SUBSTITUTE(SUBSTITUTE(SUBSTITUTE(SUBSTITUTE(SUBSTITUTE(B680," ",""),"/","Div"),",","-"),"(","-"),")",""),"+","plus"),"--","-")," ",""),"&amp;","-")))</f>
        <v>ACTRIS_vocab:glycinenumberconcentration</v>
      </c>
      <c r="B680" s="23" t="s">
        <v>1629</v>
      </c>
      <c r="C680" s="24"/>
      <c r="D680" s="19" t="s">
        <v>1630</v>
      </c>
      <c r="E680" s="20" t="s">
        <v>72</v>
      </c>
      <c r="F680" s="24"/>
      <c r="G680" s="24"/>
      <c r="H680" s="24"/>
      <c r="I680" s="21" t="s">
        <v>85</v>
      </c>
      <c r="J680" s="23" t="s">
        <v>1631</v>
      </c>
      <c r="K680" s="21" t="s">
        <v>76</v>
      </c>
      <c r="L680" s="24"/>
      <c r="M680" s="25"/>
      <c r="N680" s="22" t="s">
        <v>79</v>
      </c>
      <c r="O680" s="24"/>
      <c r="P680" s="19"/>
    </row>
    <row r="681" customFormat="false" ht="15" hidden="false" customHeight="true" outlineLevel="0" collapsed="false">
      <c r="A681" s="18" t="str">
        <f aca="false">IF(ISBLANK($B681),"",$B$2 &amp; ":" &amp; (SUBSTITUTE(SUBSTITUTE(SUBSTITUTE(SUBSTITUTE(SUBSTITUTE(SUBSTITUTE(SUBSTITUTE(SUBSTITUTE(SUBSTITUTE(B681," ",""),"/","Div"),",","-"),"(","-"),")",""),"+","plus"),"--","-")," ",""),"&amp;","-")))</f>
        <v>ACTRIS_vocab:glycinemassconcentration</v>
      </c>
      <c r="B681" s="23" t="s">
        <v>1632</v>
      </c>
      <c r="C681" s="24"/>
      <c r="D681" s="19" t="s">
        <v>1633</v>
      </c>
      <c r="E681" s="20" t="s">
        <v>72</v>
      </c>
      <c r="F681" s="24"/>
      <c r="G681" s="24"/>
      <c r="H681" s="24"/>
      <c r="I681" s="21" t="s">
        <v>89</v>
      </c>
      <c r="J681" s="23" t="s">
        <v>1631</v>
      </c>
      <c r="K681" s="21" t="s">
        <v>76</v>
      </c>
      <c r="L681" s="24"/>
      <c r="M681" s="25"/>
      <c r="N681" s="22" t="s">
        <v>79</v>
      </c>
      <c r="O681" s="24"/>
      <c r="P681" s="19"/>
    </row>
    <row r="682" customFormat="false" ht="15" hidden="false" customHeight="true" outlineLevel="0" collapsed="false">
      <c r="A682" s="18" t="str">
        <f aca="false">IF(ISBLANK($B682),"",$B$2 &amp; ":" &amp; (SUBSTITUTE(SUBSTITUTE(SUBSTITUTE(SUBSTITUTE(SUBSTITUTE(SUBSTITUTE(SUBSTITUTE(SUBSTITUTE(SUBSTITUTE(B682," ",""),"/","Div"),",","-"),"(","-"),")",""),"+","plus"),"--","-")," ",""),"&amp;","-")))</f>
        <v>ACTRIS_vocab:glycineamountfraction</v>
      </c>
      <c r="B682" s="23" t="s">
        <v>1634</v>
      </c>
      <c r="C682" s="24"/>
      <c r="D682" s="23" t="s">
        <v>1635</v>
      </c>
      <c r="E682" s="20" t="s">
        <v>72</v>
      </c>
      <c r="F682" s="24"/>
      <c r="G682" s="24"/>
      <c r="H682" s="24"/>
      <c r="I682" s="21" t="s">
        <v>82</v>
      </c>
      <c r="J682" s="23" t="s">
        <v>1631</v>
      </c>
      <c r="K682" s="21" t="s">
        <v>76</v>
      </c>
      <c r="L682" s="24"/>
      <c r="M682" s="25"/>
      <c r="N682" s="22" t="s">
        <v>79</v>
      </c>
      <c r="O682" s="24"/>
      <c r="P682" s="19"/>
    </row>
    <row r="683" customFormat="false" ht="15" hidden="false" customHeight="true" outlineLevel="0" collapsed="false">
      <c r="A683" s="18" t="str">
        <f aca="false">IF(ISBLANK($B683),"",$B$2 &amp; ":" &amp; (SUBSTITUTE(SUBSTITUTE(SUBSTITUTE(SUBSTITUTE(SUBSTITUTE(SUBSTITUTE(SUBSTITUTE(SUBSTITUTE(SUBSTITUTE(B683," ",""),"/","Div"),",","-"),"(","-"),")",""),"+","plus"),"--","-")," ",""),"&amp;","-")))</f>
        <v>ACTRIS_vocab:propachlornumberconcentration</v>
      </c>
      <c r="B683" s="23" t="s">
        <v>1636</v>
      </c>
      <c r="C683" s="24"/>
      <c r="D683" s="19" t="s">
        <v>1637</v>
      </c>
      <c r="E683" s="20" t="s">
        <v>72</v>
      </c>
      <c r="F683" s="24"/>
      <c r="G683" s="24"/>
      <c r="H683" s="24"/>
      <c r="I683" s="21" t="s">
        <v>85</v>
      </c>
      <c r="J683" s="23" t="s">
        <v>1638</v>
      </c>
      <c r="K683" s="21" t="s">
        <v>76</v>
      </c>
      <c r="L683" s="24"/>
      <c r="M683" s="25"/>
      <c r="N683" s="22" t="s">
        <v>79</v>
      </c>
      <c r="O683" s="24"/>
      <c r="P683" s="19"/>
    </row>
    <row r="684" customFormat="false" ht="15" hidden="false" customHeight="true" outlineLevel="0" collapsed="false">
      <c r="A684" s="18" t="str">
        <f aca="false">IF(ISBLANK($B684),"",$B$2 &amp; ":" &amp; (SUBSTITUTE(SUBSTITUTE(SUBSTITUTE(SUBSTITUTE(SUBSTITUTE(SUBSTITUTE(SUBSTITUTE(SUBSTITUTE(SUBSTITUTE(B684," ",""),"/","Div"),",","-"),"(","-"),")",""),"+","plus"),"--","-")," ",""),"&amp;","-")))</f>
        <v>ACTRIS_vocab:propachlormassconcentration</v>
      </c>
      <c r="B684" s="23" t="s">
        <v>1639</v>
      </c>
      <c r="C684" s="24"/>
      <c r="D684" s="19" t="s">
        <v>1640</v>
      </c>
      <c r="E684" s="20" t="s">
        <v>72</v>
      </c>
      <c r="F684" s="24"/>
      <c r="G684" s="24"/>
      <c r="H684" s="24"/>
      <c r="I684" s="21" t="s">
        <v>89</v>
      </c>
      <c r="J684" s="23" t="s">
        <v>1638</v>
      </c>
      <c r="K684" s="21" t="s">
        <v>76</v>
      </c>
      <c r="L684" s="24"/>
      <c r="M684" s="25"/>
      <c r="N684" s="22" t="s">
        <v>79</v>
      </c>
      <c r="O684" s="24"/>
      <c r="P684" s="19"/>
    </row>
    <row r="685" customFormat="false" ht="15" hidden="false" customHeight="true" outlineLevel="0" collapsed="false">
      <c r="A685" s="18" t="str">
        <f aca="false">IF(ISBLANK($B685),"",$B$2 &amp; ":" &amp; (SUBSTITUTE(SUBSTITUTE(SUBSTITUTE(SUBSTITUTE(SUBSTITUTE(SUBSTITUTE(SUBSTITUTE(SUBSTITUTE(SUBSTITUTE(B685," ",""),"/","Div"),",","-"),"(","-"),")",""),"+","plus"),"--","-")," ",""),"&amp;","-")))</f>
        <v>ACTRIS_vocab:propachloramountfraction</v>
      </c>
      <c r="B685" s="23" t="s">
        <v>1641</v>
      </c>
      <c r="C685" s="24"/>
      <c r="D685" s="23" t="s">
        <v>1642</v>
      </c>
      <c r="E685" s="20" t="s">
        <v>72</v>
      </c>
      <c r="F685" s="24"/>
      <c r="G685" s="24"/>
      <c r="H685" s="24"/>
      <c r="I685" s="21" t="s">
        <v>82</v>
      </c>
      <c r="J685" s="23" t="s">
        <v>1638</v>
      </c>
      <c r="K685" s="21" t="s">
        <v>76</v>
      </c>
      <c r="L685" s="24"/>
      <c r="M685" s="25"/>
      <c r="N685" s="22" t="s">
        <v>79</v>
      </c>
      <c r="O685" s="24"/>
      <c r="P685" s="19"/>
    </row>
    <row r="686" customFormat="false" ht="15" hidden="false" customHeight="true" outlineLevel="0" collapsed="false">
      <c r="A686" s="18" t="str">
        <f aca="false">IF(ISBLANK($B686),"",$B$2 &amp; ":" &amp; (SUBSTITUTE(SUBSTITUTE(SUBSTITUTE(SUBSTITUTE(SUBSTITUTE(SUBSTITUTE(SUBSTITUTE(SUBSTITUTE(SUBSTITUTE(B686," ",""),"/","Div"),",","-"),"(","-"),")",""),"+","plus"),"--","-")," ",""),"&amp;","-")))</f>
        <v>ACTRIS_vocab:terbuthylazinenumberconcentration</v>
      </c>
      <c r="B686" s="23" t="s">
        <v>1643</v>
      </c>
      <c r="C686" s="24"/>
      <c r="D686" s="19" t="s">
        <v>1644</v>
      </c>
      <c r="E686" s="20" t="s">
        <v>72</v>
      </c>
      <c r="F686" s="24"/>
      <c r="G686" s="24"/>
      <c r="H686" s="24"/>
      <c r="I686" s="21" t="s">
        <v>85</v>
      </c>
      <c r="J686" s="23" t="s">
        <v>1645</v>
      </c>
      <c r="K686" s="21" t="s">
        <v>76</v>
      </c>
      <c r="L686" s="24"/>
      <c r="M686" s="25"/>
      <c r="N686" s="22" t="s">
        <v>79</v>
      </c>
      <c r="O686" s="24"/>
      <c r="P686" s="19"/>
    </row>
    <row r="687" customFormat="false" ht="15" hidden="false" customHeight="true" outlineLevel="0" collapsed="false">
      <c r="A687" s="18" t="str">
        <f aca="false">IF(ISBLANK($B687),"",$B$2 &amp; ":" &amp; (SUBSTITUTE(SUBSTITUTE(SUBSTITUTE(SUBSTITUTE(SUBSTITUTE(SUBSTITUTE(SUBSTITUTE(SUBSTITUTE(SUBSTITUTE(B687," ",""),"/","Div"),",","-"),"(","-"),")",""),"+","plus"),"--","-")," ",""),"&amp;","-")))</f>
        <v>ACTRIS_vocab:terbuthylazinemassconcentration</v>
      </c>
      <c r="B687" s="23" t="s">
        <v>1646</v>
      </c>
      <c r="C687" s="24"/>
      <c r="D687" s="19" t="s">
        <v>1647</v>
      </c>
      <c r="E687" s="20" t="s">
        <v>72</v>
      </c>
      <c r="F687" s="24"/>
      <c r="G687" s="24"/>
      <c r="H687" s="24"/>
      <c r="I687" s="21" t="s">
        <v>89</v>
      </c>
      <c r="J687" s="23" t="s">
        <v>1645</v>
      </c>
      <c r="K687" s="21" t="s">
        <v>76</v>
      </c>
      <c r="L687" s="24"/>
      <c r="M687" s="25"/>
      <c r="N687" s="22" t="s">
        <v>79</v>
      </c>
      <c r="O687" s="24"/>
      <c r="P687" s="19"/>
    </row>
    <row r="688" customFormat="false" ht="15" hidden="false" customHeight="true" outlineLevel="0" collapsed="false">
      <c r="A688" s="18" t="str">
        <f aca="false">IF(ISBLANK($B688),"",$B$2 &amp; ":" &amp; (SUBSTITUTE(SUBSTITUTE(SUBSTITUTE(SUBSTITUTE(SUBSTITUTE(SUBSTITUTE(SUBSTITUTE(SUBSTITUTE(SUBSTITUTE(B688," ",""),"/","Div"),",","-"),"(","-"),")",""),"+","plus"),"--","-")," ",""),"&amp;","-")))</f>
        <v>ACTRIS_vocab:terbuthylazineamountfraction</v>
      </c>
      <c r="B688" s="23" t="s">
        <v>1648</v>
      </c>
      <c r="C688" s="24"/>
      <c r="D688" s="23" t="s">
        <v>1649</v>
      </c>
      <c r="E688" s="20" t="s">
        <v>72</v>
      </c>
      <c r="F688" s="24"/>
      <c r="G688" s="24"/>
      <c r="H688" s="24"/>
      <c r="I688" s="21" t="s">
        <v>82</v>
      </c>
      <c r="J688" s="23" t="s">
        <v>1645</v>
      </c>
      <c r="K688" s="21" t="s">
        <v>76</v>
      </c>
      <c r="L688" s="24"/>
      <c r="M688" s="25"/>
      <c r="N688" s="22" t="s">
        <v>79</v>
      </c>
      <c r="O688" s="24"/>
      <c r="P688" s="19"/>
    </row>
    <row r="689" customFormat="false" ht="15" hidden="false" customHeight="true" outlineLevel="0" collapsed="false">
      <c r="A689" s="18" t="str">
        <f aca="false">IF(ISBLANK($B689),"",$B$2 &amp; ":" &amp; (SUBSTITUTE(SUBSTITUTE(SUBSTITUTE(SUBSTITUTE(SUBSTITUTE(SUBSTITUTE(SUBSTITUTE(SUBSTITUTE(SUBSTITUTE(B689," ",""),"/","Div"),",","-"),"(","-"),")",""),"+","plus"),"--","-")," ",""),"&amp;","-")))</f>
        <v>ACTRIS_vocab:nitricacidnumberconcentration</v>
      </c>
      <c r="B689" s="23" t="s">
        <v>1650</v>
      </c>
      <c r="C689" s="24"/>
      <c r="D689" s="19" t="s">
        <v>1651</v>
      </c>
      <c r="E689" s="20" t="s">
        <v>72</v>
      </c>
      <c r="F689" s="24"/>
      <c r="G689" s="24"/>
      <c r="H689" s="24"/>
      <c r="I689" s="21" t="s">
        <v>85</v>
      </c>
      <c r="J689" s="23" t="s">
        <v>1652</v>
      </c>
      <c r="K689" s="21" t="s">
        <v>76</v>
      </c>
      <c r="L689" s="24"/>
      <c r="M689" s="25"/>
      <c r="N689" s="22" t="s">
        <v>79</v>
      </c>
      <c r="O689" s="24"/>
      <c r="P689" s="19"/>
    </row>
    <row r="690" customFormat="false" ht="15" hidden="false" customHeight="true" outlineLevel="0" collapsed="false">
      <c r="A690" s="18" t="str">
        <f aca="false">IF(ISBLANK($B690),"",$B$2 &amp; ":" &amp; (SUBSTITUTE(SUBSTITUTE(SUBSTITUTE(SUBSTITUTE(SUBSTITUTE(SUBSTITUTE(SUBSTITUTE(SUBSTITUTE(SUBSTITUTE(B690," ",""),"/","Div"),",","-"),"(","-"),")",""),"+","plus"),"--","-")," ",""),"&amp;","-")))</f>
        <v>ACTRIS_vocab:nitricacidmassconcentration</v>
      </c>
      <c r="B690" s="23" t="s">
        <v>1653</v>
      </c>
      <c r="C690" s="24"/>
      <c r="D690" s="19" t="s">
        <v>1654</v>
      </c>
      <c r="E690" s="20" t="s">
        <v>72</v>
      </c>
      <c r="F690" s="24"/>
      <c r="G690" s="24"/>
      <c r="H690" s="24"/>
      <c r="I690" s="21" t="s">
        <v>89</v>
      </c>
      <c r="J690" s="23" t="s">
        <v>1652</v>
      </c>
      <c r="K690" s="21" t="s">
        <v>76</v>
      </c>
      <c r="L690" s="24"/>
      <c r="M690" s="25"/>
      <c r="N690" s="22" t="s">
        <v>79</v>
      </c>
      <c r="O690" s="24"/>
      <c r="P690" s="19"/>
    </row>
    <row r="691" customFormat="false" ht="15" hidden="false" customHeight="true" outlineLevel="0" collapsed="false">
      <c r="A691" s="18" t="str">
        <f aca="false">IF(ISBLANK($B691),"",$B$2 &amp; ":" &amp; (SUBSTITUTE(SUBSTITUTE(SUBSTITUTE(SUBSTITUTE(SUBSTITUTE(SUBSTITUTE(SUBSTITUTE(SUBSTITUTE(SUBSTITUTE(B691," ",""),"/","Div"),",","-"),"(","-"),")",""),"+","plus"),"--","-")," ",""),"&amp;","-")))</f>
        <v>ACTRIS_vocab:nitricacidamountfraction</v>
      </c>
      <c r="B691" s="23" t="s">
        <v>1655</v>
      </c>
      <c r="C691" s="24"/>
      <c r="D691" s="23" t="s">
        <v>1656</v>
      </c>
      <c r="E691" s="20" t="s">
        <v>72</v>
      </c>
      <c r="F691" s="24"/>
      <c r="G691" s="24"/>
      <c r="H691" s="24"/>
      <c r="I691" s="21" t="s">
        <v>82</v>
      </c>
      <c r="J691" s="23" t="s">
        <v>1652</v>
      </c>
      <c r="K691" s="21" t="s">
        <v>76</v>
      </c>
      <c r="L691" s="24"/>
      <c r="M691" s="25"/>
      <c r="N691" s="22" t="s">
        <v>79</v>
      </c>
      <c r="O691" s="24"/>
      <c r="P691" s="19"/>
    </row>
    <row r="692" customFormat="false" ht="15" hidden="false" customHeight="true" outlineLevel="0" collapsed="false">
      <c r="A692" s="18" t="str">
        <f aca="false">IF(ISBLANK($B692),"",$B$2 &amp; ":" &amp; (SUBSTITUTE(SUBSTITUTE(SUBSTITUTE(SUBSTITUTE(SUBSTITUTE(SUBSTITUTE(SUBSTITUTE(SUBSTITUTE(SUBSTITUTE(B692," ",""),"/","Div"),",","-"),"(","-"),")",""),"+","plus"),"--","-")," ",""),"&amp;","-")))</f>
        <v>ACTRIS_vocab:hydrogensulfidenumberconcentration</v>
      </c>
      <c r="B692" s="23" t="s">
        <v>1657</v>
      </c>
      <c r="C692" s="24"/>
      <c r="D692" s="19" t="s">
        <v>1658</v>
      </c>
      <c r="E692" s="20" t="s">
        <v>72</v>
      </c>
      <c r="F692" s="24"/>
      <c r="G692" s="24"/>
      <c r="H692" s="24"/>
      <c r="I692" s="21" t="s">
        <v>85</v>
      </c>
      <c r="J692" s="23" t="s">
        <v>1659</v>
      </c>
      <c r="K692" s="21" t="s">
        <v>76</v>
      </c>
      <c r="L692" s="24"/>
      <c r="M692" s="25"/>
      <c r="N692" s="22" t="s">
        <v>79</v>
      </c>
      <c r="O692" s="24"/>
      <c r="P692" s="19"/>
    </row>
    <row r="693" customFormat="false" ht="15" hidden="false" customHeight="true" outlineLevel="0" collapsed="false">
      <c r="A693" s="18" t="str">
        <f aca="false">IF(ISBLANK($B693),"",$B$2 &amp; ":" &amp; (SUBSTITUTE(SUBSTITUTE(SUBSTITUTE(SUBSTITUTE(SUBSTITUTE(SUBSTITUTE(SUBSTITUTE(SUBSTITUTE(SUBSTITUTE(B693," ",""),"/","Div"),",","-"),"(","-"),")",""),"+","plus"),"--","-")," ",""),"&amp;","-")))</f>
        <v>ACTRIS_vocab:hydrogensulfidemassconcentration</v>
      </c>
      <c r="B693" s="23" t="s">
        <v>1660</v>
      </c>
      <c r="C693" s="24"/>
      <c r="D693" s="19" t="s">
        <v>1661</v>
      </c>
      <c r="E693" s="20" t="s">
        <v>72</v>
      </c>
      <c r="F693" s="24"/>
      <c r="G693" s="24"/>
      <c r="H693" s="24"/>
      <c r="I693" s="21" t="s">
        <v>89</v>
      </c>
      <c r="J693" s="23" t="s">
        <v>1659</v>
      </c>
      <c r="K693" s="21" t="s">
        <v>76</v>
      </c>
      <c r="L693" s="24"/>
      <c r="M693" s="25"/>
      <c r="N693" s="22" t="s">
        <v>79</v>
      </c>
      <c r="O693" s="24"/>
      <c r="P693" s="19"/>
    </row>
    <row r="694" customFormat="false" ht="15" hidden="false" customHeight="true" outlineLevel="0" collapsed="false">
      <c r="A694" s="18" t="str">
        <f aca="false">IF(ISBLANK($B694),"",$B$2 &amp; ":" &amp; (SUBSTITUTE(SUBSTITUTE(SUBSTITUTE(SUBSTITUTE(SUBSTITUTE(SUBSTITUTE(SUBSTITUTE(SUBSTITUTE(SUBSTITUTE(B694," ",""),"/","Div"),",","-"),"(","-"),")",""),"+","plus"),"--","-")," ",""),"&amp;","-")))</f>
        <v>ACTRIS_vocab:hydrogensulfideamountfraction</v>
      </c>
      <c r="B694" s="23" t="s">
        <v>1662</v>
      </c>
      <c r="C694" s="24"/>
      <c r="D694" s="23" t="s">
        <v>1663</v>
      </c>
      <c r="E694" s="20" t="s">
        <v>72</v>
      </c>
      <c r="F694" s="24"/>
      <c r="G694" s="24"/>
      <c r="H694" s="24"/>
      <c r="I694" s="21" t="s">
        <v>82</v>
      </c>
      <c r="J694" s="23" t="s">
        <v>1659</v>
      </c>
      <c r="K694" s="21" t="s">
        <v>76</v>
      </c>
      <c r="L694" s="24"/>
      <c r="M694" s="25"/>
      <c r="N694" s="22" t="s">
        <v>79</v>
      </c>
      <c r="O694" s="24"/>
      <c r="P694" s="19"/>
    </row>
    <row r="695" customFormat="false" ht="15" hidden="false" customHeight="true" outlineLevel="0" collapsed="false">
      <c r="A695" s="18" t="str">
        <f aca="false">IF(ISBLANK($B695),"",$B$2 &amp; ":" &amp; (SUBSTITUTE(SUBSTITUTE(SUBSTITUTE(SUBSTITUTE(SUBSTITUTE(SUBSTITUTE(SUBSTITUTE(SUBSTITUTE(SUBSTITUTE(B695," ",""),"/","Div"),",","-"),"(","-"),")",""),"+","plus"),"--","-")," ",""),"&amp;","-")))</f>
        <v>ACTRIS_vocab:dinitrogenpentoxidenumberconcentration</v>
      </c>
      <c r="B695" s="23" t="s">
        <v>1664</v>
      </c>
      <c r="C695" s="24"/>
      <c r="D695" s="19" t="s">
        <v>1665</v>
      </c>
      <c r="E695" s="20" t="s">
        <v>72</v>
      </c>
      <c r="F695" s="24"/>
      <c r="G695" s="24"/>
      <c r="H695" s="24"/>
      <c r="I695" s="21" t="s">
        <v>85</v>
      </c>
      <c r="J695" s="23" t="s">
        <v>1666</v>
      </c>
      <c r="K695" s="21" t="s">
        <v>76</v>
      </c>
      <c r="L695" s="24"/>
      <c r="M695" s="25"/>
      <c r="N695" s="22" t="s">
        <v>79</v>
      </c>
      <c r="O695" s="24"/>
      <c r="P695" s="19"/>
    </row>
    <row r="696" customFormat="false" ht="15" hidden="false" customHeight="true" outlineLevel="0" collapsed="false">
      <c r="A696" s="18" t="str">
        <f aca="false">IF(ISBLANK($B696),"",$B$2 &amp; ":" &amp; (SUBSTITUTE(SUBSTITUTE(SUBSTITUTE(SUBSTITUTE(SUBSTITUTE(SUBSTITUTE(SUBSTITUTE(SUBSTITUTE(SUBSTITUTE(B696," ",""),"/","Div"),",","-"),"(","-"),")",""),"+","plus"),"--","-")," ",""),"&amp;","-")))</f>
        <v>ACTRIS_vocab:dinitrogenpentoxidemassconcentration</v>
      </c>
      <c r="B696" s="23" t="s">
        <v>1667</v>
      </c>
      <c r="C696" s="24"/>
      <c r="D696" s="19" t="s">
        <v>1668</v>
      </c>
      <c r="E696" s="20" t="s">
        <v>72</v>
      </c>
      <c r="F696" s="24"/>
      <c r="G696" s="24"/>
      <c r="H696" s="24"/>
      <c r="I696" s="21" t="s">
        <v>89</v>
      </c>
      <c r="J696" s="23" t="s">
        <v>1666</v>
      </c>
      <c r="K696" s="21" t="s">
        <v>76</v>
      </c>
      <c r="L696" s="24"/>
      <c r="M696" s="25"/>
      <c r="N696" s="22" t="s">
        <v>79</v>
      </c>
      <c r="O696" s="24"/>
      <c r="P696" s="19"/>
    </row>
    <row r="697" customFormat="false" ht="15" hidden="false" customHeight="true" outlineLevel="0" collapsed="false">
      <c r="A697" s="18" t="str">
        <f aca="false">IF(ISBLANK($B697),"",$B$2 &amp; ":" &amp; (SUBSTITUTE(SUBSTITUTE(SUBSTITUTE(SUBSTITUTE(SUBSTITUTE(SUBSTITUTE(SUBSTITUTE(SUBSTITUTE(SUBSTITUTE(B697," ",""),"/","Div"),",","-"),"(","-"),")",""),"+","plus"),"--","-")," ",""),"&amp;","-")))</f>
        <v>ACTRIS_vocab:dinitrogenpentoxideamountfraction</v>
      </c>
      <c r="B697" s="23" t="s">
        <v>1669</v>
      </c>
      <c r="C697" s="24"/>
      <c r="D697" s="23" t="s">
        <v>1670</v>
      </c>
      <c r="E697" s="20" t="s">
        <v>72</v>
      </c>
      <c r="F697" s="24"/>
      <c r="G697" s="24"/>
      <c r="H697" s="24"/>
      <c r="I697" s="21" t="s">
        <v>82</v>
      </c>
      <c r="J697" s="23" t="s">
        <v>1666</v>
      </c>
      <c r="K697" s="21" t="s">
        <v>76</v>
      </c>
      <c r="L697" s="24"/>
      <c r="M697" s="25"/>
      <c r="N697" s="22" t="s">
        <v>79</v>
      </c>
      <c r="O697" s="24"/>
      <c r="P697" s="19"/>
    </row>
    <row r="698" customFormat="false" ht="15" hidden="false" customHeight="true" outlineLevel="0" collapsed="false">
      <c r="A698" s="18" t="str">
        <f aca="false">IF(ISBLANK($B698),"",$B$2 &amp; ":" &amp; (SUBSTITUTE(SUBSTITUTE(SUBSTITUTE(SUBSTITUTE(SUBSTITUTE(SUBSTITUTE(SUBSTITUTE(SUBSTITUTE(SUBSTITUTE(B698," ",""),"/","Div"),",","-"),"(","-"),")",""),"+","plus"),"--","-")," ",""),"&amp;","-")))</f>
        <v>ACTRIS_vocab:nitricoxidenumberconcentration</v>
      </c>
      <c r="B698" s="23" t="s">
        <v>1671</v>
      </c>
      <c r="C698" s="24"/>
      <c r="D698" s="19" t="s">
        <v>1672</v>
      </c>
      <c r="E698" s="20" t="s">
        <v>72</v>
      </c>
      <c r="F698" s="24"/>
      <c r="G698" s="24"/>
      <c r="H698" s="24"/>
      <c r="I698" s="21" t="s">
        <v>85</v>
      </c>
      <c r="J698" s="23" t="s">
        <v>1673</v>
      </c>
      <c r="K698" s="21" t="s">
        <v>76</v>
      </c>
      <c r="L698" s="24"/>
      <c r="M698" s="25"/>
      <c r="N698" s="22" t="s">
        <v>189</v>
      </c>
      <c r="O698" s="21" t="s">
        <v>190</v>
      </c>
      <c r="P698" s="19"/>
    </row>
    <row r="699" customFormat="false" ht="15" hidden="false" customHeight="true" outlineLevel="0" collapsed="false">
      <c r="A699" s="18" t="str">
        <f aca="false">IF(ISBLANK($B699),"",$B$2 &amp; ":" &amp; (SUBSTITUTE(SUBSTITUTE(SUBSTITUTE(SUBSTITUTE(SUBSTITUTE(SUBSTITUTE(SUBSTITUTE(SUBSTITUTE(SUBSTITUTE(B699," ",""),"/","Div"),",","-"),"(","-"),")",""),"+","plus"),"--","-")," ",""),"&amp;","-")))</f>
        <v>ACTRIS_vocab:nitricoxidemassconcentration</v>
      </c>
      <c r="B699" s="23" t="s">
        <v>1674</v>
      </c>
      <c r="C699" s="24"/>
      <c r="D699" s="19" t="s">
        <v>1675</v>
      </c>
      <c r="E699" s="20" t="s">
        <v>72</v>
      </c>
      <c r="F699" s="24"/>
      <c r="G699" s="24"/>
      <c r="H699" s="24"/>
      <c r="I699" s="21" t="s">
        <v>89</v>
      </c>
      <c r="J699" s="23" t="s">
        <v>1673</v>
      </c>
      <c r="K699" s="21" t="s">
        <v>76</v>
      </c>
      <c r="L699" s="24"/>
      <c r="M699" s="25"/>
      <c r="N699" s="22" t="s">
        <v>189</v>
      </c>
      <c r="O699" s="21" t="s">
        <v>190</v>
      </c>
      <c r="P699" s="19"/>
    </row>
    <row r="700" customFormat="false" ht="15" hidden="false" customHeight="true" outlineLevel="0" collapsed="false">
      <c r="A700" s="18" t="str">
        <f aca="false">IF(ISBLANK($B700),"",$B$2 &amp; ":" &amp; (SUBSTITUTE(SUBSTITUTE(SUBSTITUTE(SUBSTITUTE(SUBSTITUTE(SUBSTITUTE(SUBSTITUTE(SUBSTITUTE(SUBSTITUTE(B700," ",""),"/","Div"),",","-"),"(","-"),")",""),"+","plus"),"--","-")," ",""),"&amp;","-")))</f>
        <v>ACTRIS_vocab:nitricoxideamountfraction</v>
      </c>
      <c r="B700" s="26" t="s">
        <v>1676</v>
      </c>
      <c r="C700" s="19"/>
      <c r="D700" s="23" t="s">
        <v>1677</v>
      </c>
      <c r="E700" s="20" t="s">
        <v>72</v>
      </c>
      <c r="F700" s="21" t="s">
        <v>1678</v>
      </c>
      <c r="G700" s="21"/>
      <c r="H700" s="21"/>
      <c r="I700" s="21" t="s">
        <v>82</v>
      </c>
      <c r="J700" s="21" t="s">
        <v>1673</v>
      </c>
      <c r="K700" s="21" t="s">
        <v>76</v>
      </c>
      <c r="L700" s="21"/>
      <c r="M700" s="21"/>
      <c r="N700" s="22" t="s">
        <v>79</v>
      </c>
      <c r="O700" s="24"/>
      <c r="P700" s="19"/>
    </row>
    <row r="701" customFormat="false" ht="15" hidden="false" customHeight="true" outlineLevel="0" collapsed="false">
      <c r="A701" s="18" t="s">
        <v>1679</v>
      </c>
      <c r="B701" s="19" t="s">
        <v>1680</v>
      </c>
      <c r="C701" s="19"/>
      <c r="D701" s="21" t="s">
        <v>1681</v>
      </c>
      <c r="E701" s="20" t="s">
        <v>72</v>
      </c>
      <c r="F701" s="21"/>
      <c r="G701" s="21"/>
      <c r="H701" s="21"/>
      <c r="I701" s="21" t="s">
        <v>85</v>
      </c>
      <c r="J701" s="21" t="s">
        <v>1682</v>
      </c>
      <c r="K701" s="21" t="s">
        <v>76</v>
      </c>
      <c r="L701" s="21"/>
      <c r="M701" s="22"/>
      <c r="N701" s="22" t="s">
        <v>79</v>
      </c>
      <c r="O701" s="24"/>
      <c r="P701" s="19"/>
    </row>
    <row r="702" customFormat="false" ht="15" hidden="false" customHeight="true" outlineLevel="0" collapsed="false">
      <c r="A702" s="18" t="s">
        <v>1683</v>
      </c>
      <c r="B702" s="19" t="s">
        <v>1684</v>
      </c>
      <c r="C702" s="19"/>
      <c r="D702" s="21" t="s">
        <v>1685</v>
      </c>
      <c r="E702" s="20" t="s">
        <v>72</v>
      </c>
      <c r="F702" s="21"/>
      <c r="G702" s="21"/>
      <c r="H702" s="21"/>
      <c r="I702" s="21" t="s">
        <v>89</v>
      </c>
      <c r="J702" s="21" t="s">
        <v>1682</v>
      </c>
      <c r="K702" s="21" t="s">
        <v>76</v>
      </c>
      <c r="L702" s="21"/>
      <c r="M702" s="22"/>
      <c r="N702" s="22" t="s">
        <v>79</v>
      </c>
      <c r="O702" s="24"/>
      <c r="P702" s="19"/>
    </row>
    <row r="703" customFormat="false" ht="15" hidden="false" customHeight="true" outlineLevel="0" collapsed="false">
      <c r="A703" s="18" t="s">
        <v>1686</v>
      </c>
      <c r="B703" s="19" t="s">
        <v>1687</v>
      </c>
      <c r="C703" s="19"/>
      <c r="D703" s="21" t="s">
        <v>1688</v>
      </c>
      <c r="E703" s="20" t="s">
        <v>72</v>
      </c>
      <c r="F703" s="21"/>
      <c r="G703" s="21"/>
      <c r="H703" s="21"/>
      <c r="I703" s="21" t="s">
        <v>82</v>
      </c>
      <c r="J703" s="21" t="s">
        <v>1682</v>
      </c>
      <c r="K703" s="21" t="s">
        <v>76</v>
      </c>
      <c r="L703" s="21"/>
      <c r="M703" s="22"/>
      <c r="N703" s="22" t="s">
        <v>79</v>
      </c>
      <c r="O703" s="24"/>
      <c r="P703" s="19"/>
    </row>
    <row r="704" customFormat="false" ht="15" hidden="false" customHeight="true" outlineLevel="0" collapsed="false">
      <c r="A704" s="18" t="s">
        <v>1689</v>
      </c>
      <c r="B704" s="19" t="s">
        <v>1690</v>
      </c>
      <c r="C704" s="19" t="s">
        <v>1691</v>
      </c>
      <c r="D704" s="21" t="s">
        <v>1692</v>
      </c>
      <c r="E704" s="20" t="s">
        <v>72</v>
      </c>
      <c r="F704" s="21" t="s">
        <v>1693</v>
      </c>
      <c r="G704" s="21"/>
      <c r="H704" s="21"/>
      <c r="I704" s="21" t="s">
        <v>74</v>
      </c>
      <c r="J704" s="21" t="s">
        <v>1682</v>
      </c>
      <c r="K704" s="21" t="s">
        <v>76</v>
      </c>
      <c r="L704" s="21" t="s">
        <v>77</v>
      </c>
      <c r="M704" s="21" t="s">
        <v>102</v>
      </c>
      <c r="N704" s="22" t="s">
        <v>79</v>
      </c>
      <c r="O704" s="24"/>
      <c r="P704" s="19"/>
    </row>
    <row r="705" customFormat="false" ht="15" hidden="false" customHeight="true" outlineLevel="0" collapsed="false">
      <c r="A705" s="18" t="s">
        <v>1694</v>
      </c>
      <c r="B705" s="19" t="s">
        <v>1695</v>
      </c>
      <c r="C705" s="19" t="s">
        <v>1696</v>
      </c>
      <c r="D705" s="21" t="s">
        <v>1697</v>
      </c>
      <c r="E705" s="20" t="s">
        <v>72</v>
      </c>
      <c r="F705" s="21" t="s">
        <v>1698</v>
      </c>
      <c r="G705" s="21"/>
      <c r="H705" s="21"/>
      <c r="I705" s="21" t="s">
        <v>74</v>
      </c>
      <c r="J705" s="21" t="s">
        <v>1682</v>
      </c>
      <c r="K705" s="21" t="s">
        <v>76</v>
      </c>
      <c r="L705" s="21" t="s">
        <v>77</v>
      </c>
      <c r="M705" s="21" t="s">
        <v>78</v>
      </c>
      <c r="N705" s="22" t="s">
        <v>79</v>
      </c>
      <c r="O705" s="24"/>
      <c r="P705" s="19"/>
    </row>
    <row r="706" customFormat="false" ht="15" hidden="false" customHeight="true" outlineLevel="0" collapsed="false">
      <c r="A706" s="18" t="s">
        <v>1699</v>
      </c>
      <c r="B706" s="19" t="s">
        <v>1700</v>
      </c>
      <c r="C706" s="19" t="s">
        <v>1701</v>
      </c>
      <c r="D706" s="21" t="s">
        <v>1702</v>
      </c>
      <c r="E706" s="20" t="s">
        <v>72</v>
      </c>
      <c r="F706" s="21" t="s">
        <v>1703</v>
      </c>
      <c r="G706" s="21"/>
      <c r="H706" s="21"/>
      <c r="I706" s="21" t="s">
        <v>74</v>
      </c>
      <c r="J706" s="21" t="s">
        <v>1682</v>
      </c>
      <c r="K706" s="21" t="s">
        <v>76</v>
      </c>
      <c r="L706" s="21" t="s">
        <v>1704</v>
      </c>
      <c r="M706" s="21"/>
      <c r="N706" s="22" t="s">
        <v>79</v>
      </c>
      <c r="O706" s="24"/>
      <c r="P706" s="19"/>
    </row>
    <row r="707" customFormat="false" ht="15" hidden="false" customHeight="true" outlineLevel="0" collapsed="false">
      <c r="A707" s="18" t="s">
        <v>1705</v>
      </c>
      <c r="B707" s="19" t="s">
        <v>1706</v>
      </c>
      <c r="C707" s="19"/>
      <c r="D707" s="20" t="s">
        <v>1707</v>
      </c>
      <c r="E707" s="20" t="s">
        <v>72</v>
      </c>
      <c r="F707" s="21"/>
      <c r="G707" s="21"/>
      <c r="H707" s="21"/>
      <c r="I707" s="21" t="s">
        <v>85</v>
      </c>
      <c r="J707" s="21" t="s">
        <v>1708</v>
      </c>
      <c r="K707" s="21" t="s">
        <v>76</v>
      </c>
      <c r="L707" s="21"/>
      <c r="M707" s="28"/>
      <c r="N707" s="22" t="s">
        <v>79</v>
      </c>
      <c r="O707" s="24"/>
      <c r="P707" s="19"/>
    </row>
    <row r="708" customFormat="false" ht="15" hidden="false" customHeight="true" outlineLevel="0" collapsed="false">
      <c r="A708" s="18" t="s">
        <v>1709</v>
      </c>
      <c r="B708" s="19" t="s">
        <v>1710</v>
      </c>
      <c r="C708" s="19"/>
      <c r="D708" s="20" t="s">
        <v>1711</v>
      </c>
      <c r="E708" s="20" t="s">
        <v>72</v>
      </c>
      <c r="F708" s="21"/>
      <c r="G708" s="21"/>
      <c r="H708" s="21"/>
      <c r="I708" s="21" t="s">
        <v>89</v>
      </c>
      <c r="J708" s="21" t="s">
        <v>1708</v>
      </c>
      <c r="K708" s="21" t="s">
        <v>76</v>
      </c>
      <c r="L708" s="21"/>
      <c r="M708" s="22"/>
      <c r="N708" s="22" t="s">
        <v>79</v>
      </c>
      <c r="O708" s="24"/>
      <c r="P708" s="19"/>
    </row>
    <row r="709" customFormat="false" ht="15" hidden="false" customHeight="true" outlineLevel="0" collapsed="false">
      <c r="A709" s="18" t="s">
        <v>1712</v>
      </c>
      <c r="B709" s="19" t="s">
        <v>1713</v>
      </c>
      <c r="C709" s="19"/>
      <c r="D709" s="20" t="s">
        <v>1714</v>
      </c>
      <c r="E709" s="20" t="s">
        <v>72</v>
      </c>
      <c r="F709" s="21"/>
      <c r="G709" s="21"/>
      <c r="H709" s="21"/>
      <c r="I709" s="21" t="s">
        <v>82</v>
      </c>
      <c r="J709" s="21" t="s">
        <v>1708</v>
      </c>
      <c r="K709" s="21" t="s">
        <v>76</v>
      </c>
      <c r="L709" s="21"/>
      <c r="M709" s="22"/>
      <c r="N709" s="22" t="s">
        <v>79</v>
      </c>
      <c r="O709" s="24"/>
      <c r="P709" s="19"/>
    </row>
    <row r="710" customFormat="false" ht="15" hidden="false" customHeight="true" outlineLevel="0" collapsed="false">
      <c r="A710" s="18" t="s">
        <v>1715</v>
      </c>
      <c r="B710" s="19" t="s">
        <v>1716</v>
      </c>
      <c r="C710" s="19" t="s">
        <v>1717</v>
      </c>
      <c r="D710" s="20" t="s">
        <v>1718</v>
      </c>
      <c r="E710" s="20" t="s">
        <v>72</v>
      </c>
      <c r="F710" s="21" t="s">
        <v>1719</v>
      </c>
      <c r="G710" s="21"/>
      <c r="H710" s="21"/>
      <c r="I710" s="21" t="s">
        <v>74</v>
      </c>
      <c r="J710" s="21" t="s">
        <v>1708</v>
      </c>
      <c r="K710" s="21" t="s">
        <v>76</v>
      </c>
      <c r="L710" s="21" t="s">
        <v>77</v>
      </c>
      <c r="M710" s="21" t="s">
        <v>102</v>
      </c>
      <c r="N710" s="22" t="s">
        <v>79</v>
      </c>
      <c r="O710" s="24"/>
      <c r="P710" s="19"/>
    </row>
    <row r="711" customFormat="false" ht="15" hidden="false" customHeight="true" outlineLevel="0" collapsed="false">
      <c r="A711" s="18" t="s">
        <v>1720</v>
      </c>
      <c r="B711" s="19" t="s">
        <v>1721</v>
      </c>
      <c r="C711" s="19" t="s">
        <v>1722</v>
      </c>
      <c r="D711" s="20" t="s">
        <v>1723</v>
      </c>
      <c r="E711" s="20" t="s">
        <v>72</v>
      </c>
      <c r="F711" s="21" t="s">
        <v>1724</v>
      </c>
      <c r="G711" s="21"/>
      <c r="H711" s="21"/>
      <c r="I711" s="21" t="s">
        <v>74</v>
      </c>
      <c r="J711" s="21" t="s">
        <v>1708</v>
      </c>
      <c r="K711" s="21" t="s">
        <v>76</v>
      </c>
      <c r="L711" s="21" t="s">
        <v>77</v>
      </c>
      <c r="M711" s="21" t="s">
        <v>78</v>
      </c>
      <c r="N711" s="22" t="s">
        <v>79</v>
      </c>
      <c r="O711" s="24"/>
      <c r="P711" s="19"/>
    </row>
    <row r="712" customFormat="false" ht="15" hidden="false" customHeight="true" outlineLevel="0" collapsed="false">
      <c r="A712" s="18" t="s">
        <v>1725</v>
      </c>
      <c r="B712" s="19" t="s">
        <v>1726</v>
      </c>
      <c r="C712" s="19" t="s">
        <v>1727</v>
      </c>
      <c r="D712" s="20" t="s">
        <v>1728</v>
      </c>
      <c r="E712" s="20" t="s">
        <v>72</v>
      </c>
      <c r="F712" s="21"/>
      <c r="G712" s="21"/>
      <c r="H712" s="21"/>
      <c r="I712" s="21" t="s">
        <v>74</v>
      </c>
      <c r="J712" s="21" t="s">
        <v>1708</v>
      </c>
      <c r="K712" s="21" t="s">
        <v>76</v>
      </c>
      <c r="L712" s="21" t="s">
        <v>1704</v>
      </c>
      <c r="M712" s="21"/>
      <c r="N712" s="22" t="s">
        <v>79</v>
      </c>
      <c r="O712" s="24"/>
      <c r="P712" s="19"/>
    </row>
    <row r="713" customFormat="false" ht="15" hidden="false" customHeight="true" outlineLevel="0" collapsed="false">
      <c r="A713" s="18" t="s">
        <v>1729</v>
      </c>
      <c r="B713" s="19" t="s">
        <v>1730</v>
      </c>
      <c r="C713" s="19"/>
      <c r="D713" s="21" t="s">
        <v>1731</v>
      </c>
      <c r="E713" s="20" t="s">
        <v>72</v>
      </c>
      <c r="F713" s="21"/>
      <c r="G713" s="21"/>
      <c r="H713" s="21"/>
      <c r="I713" s="21" t="s">
        <v>85</v>
      </c>
      <c r="J713" s="21" t="s">
        <v>1732</v>
      </c>
      <c r="K713" s="21" t="s">
        <v>76</v>
      </c>
      <c r="L713" s="21"/>
      <c r="M713" s="21"/>
      <c r="N713" s="22" t="s">
        <v>79</v>
      </c>
      <c r="O713" s="24"/>
      <c r="P713" s="19"/>
    </row>
    <row r="714" customFormat="false" ht="15" hidden="false" customHeight="true" outlineLevel="0" collapsed="false">
      <c r="A714" s="18" t="s">
        <v>1733</v>
      </c>
      <c r="B714" s="19" t="s">
        <v>1734</v>
      </c>
      <c r="C714" s="19"/>
      <c r="D714" s="21" t="s">
        <v>1735</v>
      </c>
      <c r="E714" s="20" t="s">
        <v>72</v>
      </c>
      <c r="F714" s="21"/>
      <c r="G714" s="21"/>
      <c r="H714" s="21"/>
      <c r="I714" s="21" t="s">
        <v>89</v>
      </c>
      <c r="J714" s="21" t="s">
        <v>1732</v>
      </c>
      <c r="K714" s="21" t="s">
        <v>76</v>
      </c>
      <c r="L714" s="21"/>
      <c r="M714" s="21"/>
      <c r="N714" s="22" t="s">
        <v>79</v>
      </c>
      <c r="O714" s="24"/>
      <c r="P714" s="19"/>
    </row>
    <row r="715" customFormat="false" ht="15" hidden="false" customHeight="true" outlineLevel="0" collapsed="false">
      <c r="A715" s="18" t="s">
        <v>1736</v>
      </c>
      <c r="B715" s="19" t="s">
        <v>1737</v>
      </c>
      <c r="C715" s="19"/>
      <c r="D715" s="21" t="s">
        <v>1738</v>
      </c>
      <c r="E715" s="20" t="s">
        <v>72</v>
      </c>
      <c r="F715" s="21"/>
      <c r="G715" s="21"/>
      <c r="H715" s="21"/>
      <c r="I715" s="21" t="s">
        <v>82</v>
      </c>
      <c r="J715" s="21" t="s">
        <v>1732</v>
      </c>
      <c r="K715" s="21" t="s">
        <v>76</v>
      </c>
      <c r="L715" s="21"/>
      <c r="M715" s="21"/>
      <c r="N715" s="22" t="s">
        <v>79</v>
      </c>
      <c r="O715" s="24"/>
      <c r="P715" s="19"/>
    </row>
    <row r="716" customFormat="false" ht="15" hidden="false" customHeight="true" outlineLevel="0" collapsed="false">
      <c r="A716" s="18" t="str">
        <f aca="false">IF(ISBLANK($B716),"",$B$2 &amp; ":" &amp; (SUBSTITUTE(SUBSTITUTE(SUBSTITUTE(SUBSTITUTE(SUBSTITUTE(SUBSTITUTE(SUBSTITUTE(SUBSTITUTE(SUBSTITUTE(B716," ",""),"/","Div"),",","-"),"(","-"),")",""),"+","plus"),"--","-")," ",""),"&amp;","-")))</f>
        <v>ACTRIS_vocab:ammoniapartialcolumnmolecularcontent</v>
      </c>
      <c r="B716" s="19" t="s">
        <v>1739</v>
      </c>
      <c r="C716" s="19" t="s">
        <v>1740</v>
      </c>
      <c r="D716" s="21" t="s">
        <v>1741</v>
      </c>
      <c r="E716" s="20" t="s">
        <v>72</v>
      </c>
      <c r="F716" s="21"/>
      <c r="G716" s="21"/>
      <c r="H716" s="21"/>
      <c r="I716" s="21" t="s">
        <v>74</v>
      </c>
      <c r="J716" s="21" t="s">
        <v>1732</v>
      </c>
      <c r="K716" s="21" t="s">
        <v>76</v>
      </c>
      <c r="L716" s="21" t="s">
        <v>77</v>
      </c>
      <c r="M716" s="21" t="s">
        <v>102</v>
      </c>
      <c r="N716" s="22" t="s">
        <v>79</v>
      </c>
      <c r="O716" s="24"/>
      <c r="P716" s="19"/>
    </row>
    <row r="717" customFormat="false" ht="15" hidden="false" customHeight="true" outlineLevel="0" collapsed="false">
      <c r="A717" s="18" t="str">
        <f aca="false">IF(ISBLANK($B717),"",$B$2 &amp; ":" &amp; (SUBSTITUTE(SUBSTITUTE(SUBSTITUTE(SUBSTITUTE(SUBSTITUTE(SUBSTITUTE(SUBSTITUTE(SUBSTITUTE(SUBSTITUTE(B717," ",""),"/","Div"),",","-"),"(","-"),")",""),"+","plus"),"--","-")," ",""),"&amp;","-")))</f>
        <v>ACTRIS_vocab:ammoniatotalcolumnmolecularcontent</v>
      </c>
      <c r="B717" s="19" t="s">
        <v>1742</v>
      </c>
      <c r="C717" s="19" t="s">
        <v>1743</v>
      </c>
      <c r="D717" s="21" t="s">
        <v>1744</v>
      </c>
      <c r="E717" s="20" t="s">
        <v>72</v>
      </c>
      <c r="F717" s="21"/>
      <c r="G717" s="21"/>
      <c r="H717" s="21"/>
      <c r="I717" s="21" t="s">
        <v>74</v>
      </c>
      <c r="J717" s="21" t="s">
        <v>1732</v>
      </c>
      <c r="K717" s="21" t="s">
        <v>76</v>
      </c>
      <c r="L717" s="21" t="s">
        <v>77</v>
      </c>
      <c r="M717" s="21" t="s">
        <v>78</v>
      </c>
      <c r="N717" s="22" t="s">
        <v>79</v>
      </c>
      <c r="O717" s="24"/>
      <c r="P717" s="19"/>
    </row>
    <row r="718" customFormat="false" ht="15" hidden="false" customHeight="true" outlineLevel="0" collapsed="false">
      <c r="A718" s="18" t="str">
        <f aca="false">IF(ISBLANK($B718),"",$B$2 &amp; ":" &amp; (SUBSTITUTE(SUBSTITUTE(SUBSTITUTE(SUBSTITUTE(SUBSTITUTE(SUBSTITUTE(SUBSTITUTE(SUBSTITUTE(SUBSTITUTE(B718," ",""),"/","Div"),",","-"),"(","-"),")",""),"+","plus"),"--","-")," ",""),"&amp;","-")))</f>
        <v>ACTRIS_vocab:ammoniumamountfraction</v>
      </c>
      <c r="B718" s="19" t="s">
        <v>1745</v>
      </c>
      <c r="C718" s="19"/>
      <c r="D718" s="23" t="s">
        <v>1746</v>
      </c>
      <c r="E718" s="20" t="s">
        <v>72</v>
      </c>
      <c r="F718" s="21"/>
      <c r="G718" s="21"/>
      <c r="H718" s="21"/>
      <c r="I718" s="21" t="s">
        <v>85</v>
      </c>
      <c r="J718" s="21" t="s">
        <v>1747</v>
      </c>
      <c r="K718" s="21" t="s">
        <v>76</v>
      </c>
      <c r="L718" s="21"/>
      <c r="M718" s="21"/>
      <c r="N718" s="22" t="s">
        <v>189</v>
      </c>
      <c r="O718" s="21" t="s">
        <v>190</v>
      </c>
      <c r="P718" s="19"/>
    </row>
    <row r="719" customFormat="false" ht="15" hidden="false" customHeight="true" outlineLevel="0" collapsed="false">
      <c r="A719" s="18" t="str">
        <f aca="false">IF(ISBLANK($B719),"",$B$2 &amp; ":" &amp; (SUBSTITUTE(SUBSTITUTE(SUBSTITUTE(SUBSTITUTE(SUBSTITUTE(SUBSTITUTE(SUBSTITUTE(SUBSTITUTE(SUBSTITUTE(B719," ",""),"/","Div"),",","-"),"(","-"),")",""),"+","plus"),"--","-")," ",""),"&amp;","-")))</f>
        <v>ACTRIS_vocab:ammoniumpartialcolumnmolecularcontent</v>
      </c>
      <c r="B719" s="19" t="s">
        <v>1748</v>
      </c>
      <c r="C719" s="19"/>
      <c r="D719" s="21" t="s">
        <v>1749</v>
      </c>
      <c r="E719" s="20" t="s">
        <v>72</v>
      </c>
      <c r="F719" s="21"/>
      <c r="G719" s="21"/>
      <c r="H719" s="21"/>
      <c r="I719" s="21" t="s">
        <v>89</v>
      </c>
      <c r="J719" s="21" t="s">
        <v>1747</v>
      </c>
      <c r="K719" s="21" t="s">
        <v>76</v>
      </c>
      <c r="L719" s="21"/>
      <c r="M719" s="21"/>
      <c r="N719" s="22" t="s">
        <v>189</v>
      </c>
      <c r="O719" s="21" t="s">
        <v>190</v>
      </c>
      <c r="P719" s="19"/>
    </row>
    <row r="720" customFormat="false" ht="15" hidden="false" customHeight="true" outlineLevel="0" collapsed="false">
      <c r="A720" s="18" t="str">
        <f aca="false">IF(ISBLANK($B720),"",$B$2 &amp; ":" &amp; (SUBSTITUTE(SUBSTITUTE(SUBSTITUTE(SUBSTITUTE(SUBSTITUTE(SUBSTITUTE(SUBSTITUTE(SUBSTITUTE(SUBSTITUTE(B720," ",""),"/","Div"),",","-"),"(","-"),")",""),"+","plus"),"--","-")," ",""),"&amp;","-")))</f>
        <v>ACTRIS_vocab:ammoniumtotalcolumnmolecularcontent</v>
      </c>
      <c r="B720" s="19" t="s">
        <v>1750</v>
      </c>
      <c r="C720" s="19"/>
      <c r="D720" s="21" t="s">
        <v>1751</v>
      </c>
      <c r="E720" s="20" t="s">
        <v>72</v>
      </c>
      <c r="F720" s="21"/>
      <c r="G720" s="21"/>
      <c r="H720" s="21"/>
      <c r="I720" s="21" t="s">
        <v>82</v>
      </c>
      <c r="J720" s="21" t="s">
        <v>1747</v>
      </c>
      <c r="K720" s="21" t="s">
        <v>76</v>
      </c>
      <c r="L720" s="21"/>
      <c r="M720" s="21"/>
      <c r="N720" s="22" t="s">
        <v>189</v>
      </c>
      <c r="O720" s="21" t="s">
        <v>190</v>
      </c>
      <c r="P720" s="19"/>
    </row>
    <row r="721" customFormat="false" ht="15" hidden="false" customHeight="true" outlineLevel="0" collapsed="false">
      <c r="A721" s="18" t="str">
        <f aca="false">IF(ISBLANK($B721),"",$B$2 &amp; ":" &amp; (SUBSTITUTE(SUBSTITUTE(SUBSTITUTE(SUBSTITUTE(SUBSTITUTE(SUBSTITUTE(SUBSTITUTE(SUBSTITUTE(SUBSTITUTE(B721," ",""),"/","Div"),",","-"),"(","-"),")",""),"+","plus"),"--","-")," ",""),"&amp;","-")))</f>
        <v>ACTRIS_vocab:quartznumberconcentration</v>
      </c>
      <c r="B721" s="23" t="s">
        <v>1752</v>
      </c>
      <c r="C721" s="24"/>
      <c r="D721" s="19" t="s">
        <v>1753</v>
      </c>
      <c r="E721" s="20" t="s">
        <v>72</v>
      </c>
      <c r="F721" s="24"/>
      <c r="G721" s="24"/>
      <c r="H721" s="24"/>
      <c r="I721" s="21" t="s">
        <v>85</v>
      </c>
      <c r="J721" s="23" t="s">
        <v>1754</v>
      </c>
      <c r="K721" s="21" t="s">
        <v>76</v>
      </c>
      <c r="L721" s="24"/>
      <c r="M721" s="25"/>
      <c r="N721" s="22" t="s">
        <v>79</v>
      </c>
      <c r="O721" s="24"/>
      <c r="P721" s="19"/>
    </row>
    <row r="722" customFormat="false" ht="15" hidden="false" customHeight="true" outlineLevel="0" collapsed="false">
      <c r="A722" s="18" t="str">
        <f aca="false">IF(ISBLANK($B722),"",$B$2 &amp; ":" &amp; (SUBSTITUTE(SUBSTITUTE(SUBSTITUTE(SUBSTITUTE(SUBSTITUTE(SUBSTITUTE(SUBSTITUTE(SUBSTITUTE(SUBSTITUTE(B722," ",""),"/","Div"),",","-"),"(","-"),")",""),"+","plus"),"--","-")," ",""),"&amp;","-")))</f>
        <v>ACTRIS_vocab:quartzmassconcentration</v>
      </c>
      <c r="B722" s="23" t="s">
        <v>1755</v>
      </c>
      <c r="C722" s="24"/>
      <c r="D722" s="19" t="s">
        <v>1756</v>
      </c>
      <c r="E722" s="20" t="s">
        <v>72</v>
      </c>
      <c r="F722" s="24"/>
      <c r="G722" s="24"/>
      <c r="H722" s="24"/>
      <c r="I722" s="21" t="s">
        <v>89</v>
      </c>
      <c r="J722" s="23" t="s">
        <v>1754</v>
      </c>
      <c r="K722" s="21" t="s">
        <v>76</v>
      </c>
      <c r="L722" s="24"/>
      <c r="M722" s="25"/>
      <c r="N722" s="22" t="s">
        <v>79</v>
      </c>
      <c r="O722" s="24"/>
      <c r="P722" s="19"/>
    </row>
    <row r="723" customFormat="false" ht="15" hidden="false" customHeight="true" outlineLevel="0" collapsed="false">
      <c r="A723" s="18" t="str">
        <f aca="false">IF(ISBLANK($B723),"",$B$2 &amp; ":" &amp; (SUBSTITUTE(SUBSTITUTE(SUBSTITUTE(SUBSTITUTE(SUBSTITUTE(SUBSTITUTE(SUBSTITUTE(SUBSTITUTE(SUBSTITUTE(B723," ",""),"/","Div"),",","-"),"(","-"),")",""),"+","plus"),"--","-")," ",""),"&amp;","-")))</f>
        <v>ACTRIS_vocab:quartzamountfraction</v>
      </c>
      <c r="B723" s="23" t="s">
        <v>1757</v>
      </c>
      <c r="C723" s="24"/>
      <c r="D723" s="23" t="s">
        <v>1758</v>
      </c>
      <c r="E723" s="20" t="s">
        <v>72</v>
      </c>
      <c r="F723" s="24"/>
      <c r="G723" s="24"/>
      <c r="H723" s="24"/>
      <c r="I723" s="21" t="s">
        <v>82</v>
      </c>
      <c r="J723" s="23" t="s">
        <v>1754</v>
      </c>
      <c r="K723" s="21" t="s">
        <v>76</v>
      </c>
      <c r="L723" s="24"/>
      <c r="M723" s="25"/>
      <c r="N723" s="22" t="s">
        <v>79</v>
      </c>
      <c r="O723" s="24"/>
      <c r="P723" s="19"/>
    </row>
    <row r="724" customFormat="false" ht="15" hidden="false" customHeight="true" outlineLevel="0" collapsed="false">
      <c r="A724" s="18" t="str">
        <f aca="false">IF(ISBLANK($B724),"",$B$2 &amp; ":" &amp; (SUBSTITUTE(SUBSTITUTE(SUBSTITUTE(SUBSTITUTE(SUBSTITUTE(SUBSTITUTE(SUBSTITUTE(SUBSTITUTE(SUBSTITUTE(B724," ",""),"/","Div"),",","-"),"(","-"),")",""),"+","plus"),"--","-")," ",""),"&amp;","-")))</f>
        <v>ACTRIS_vocab:sulfuricacidnumberconcentration</v>
      </c>
      <c r="B724" s="23" t="s">
        <v>1759</v>
      </c>
      <c r="C724" s="24"/>
      <c r="D724" s="19" t="s">
        <v>1760</v>
      </c>
      <c r="E724" s="20" t="s">
        <v>72</v>
      </c>
      <c r="F724" s="24"/>
      <c r="G724" s="24"/>
      <c r="H724" s="24"/>
      <c r="I724" s="21" t="s">
        <v>85</v>
      </c>
      <c r="J724" s="23" t="s">
        <v>1761</v>
      </c>
      <c r="K724" s="21" t="s">
        <v>76</v>
      </c>
      <c r="L724" s="24"/>
      <c r="M724" s="25"/>
      <c r="N724" s="22" t="s">
        <v>79</v>
      </c>
      <c r="O724" s="24"/>
      <c r="P724" s="19"/>
    </row>
    <row r="725" customFormat="false" ht="15" hidden="false" customHeight="true" outlineLevel="0" collapsed="false">
      <c r="A725" s="18" t="str">
        <f aca="false">IF(ISBLANK($B725),"",$B$2 &amp; ":" &amp; (SUBSTITUTE(SUBSTITUTE(SUBSTITUTE(SUBSTITUTE(SUBSTITUTE(SUBSTITUTE(SUBSTITUTE(SUBSTITUTE(SUBSTITUTE(B725," ",""),"/","Div"),",","-"),"(","-"),")",""),"+","plus"),"--","-")," ",""),"&amp;","-")))</f>
        <v>ACTRIS_vocab:sulfuricacidmassconcentration</v>
      </c>
      <c r="B725" s="23" t="s">
        <v>1762</v>
      </c>
      <c r="C725" s="24"/>
      <c r="D725" s="19" t="s">
        <v>1763</v>
      </c>
      <c r="E725" s="20" t="s">
        <v>72</v>
      </c>
      <c r="F725" s="24"/>
      <c r="G725" s="24"/>
      <c r="H725" s="24"/>
      <c r="I725" s="21" t="s">
        <v>89</v>
      </c>
      <c r="J725" s="23" t="s">
        <v>1761</v>
      </c>
      <c r="K725" s="21" t="s">
        <v>76</v>
      </c>
      <c r="L725" s="24"/>
      <c r="M725" s="25"/>
      <c r="N725" s="22" t="s">
        <v>79</v>
      </c>
      <c r="O725" s="24"/>
      <c r="P725" s="19"/>
    </row>
    <row r="726" customFormat="false" ht="15" hidden="false" customHeight="true" outlineLevel="0" collapsed="false">
      <c r="A726" s="18" t="str">
        <f aca="false">IF(ISBLANK($B726),"",$B$2 &amp; ":" &amp; (SUBSTITUTE(SUBSTITUTE(SUBSTITUTE(SUBSTITUTE(SUBSTITUTE(SUBSTITUTE(SUBSTITUTE(SUBSTITUTE(SUBSTITUTE(B726," ",""),"/","Div"),",","-"),"(","-"),")",""),"+","plus"),"--","-")," ",""),"&amp;","-")))</f>
        <v>ACTRIS_vocab:sulfuricacidamountfraction</v>
      </c>
      <c r="B726" s="23" t="s">
        <v>1764</v>
      </c>
      <c r="C726" s="24"/>
      <c r="D726" s="23" t="s">
        <v>1765</v>
      </c>
      <c r="E726" s="20" t="s">
        <v>72</v>
      </c>
      <c r="F726" s="24"/>
      <c r="G726" s="24"/>
      <c r="H726" s="24"/>
      <c r="I726" s="21" t="s">
        <v>82</v>
      </c>
      <c r="J726" s="23" t="s">
        <v>1761</v>
      </c>
      <c r="K726" s="21" t="s">
        <v>76</v>
      </c>
      <c r="L726" s="24"/>
      <c r="M726" s="25"/>
      <c r="N726" s="22" t="s">
        <v>79</v>
      </c>
      <c r="O726" s="24"/>
      <c r="P726" s="19"/>
    </row>
    <row r="727" customFormat="false" ht="15" hidden="false" customHeight="true" outlineLevel="0" collapsed="false">
      <c r="A727" s="18" t="str">
        <f aca="false">IF(ISBLANK($B727),"",$B$2 &amp; ":" &amp; (SUBSTITUTE(SUBSTITUTE(SUBSTITUTE(SUBSTITUTE(SUBSTITUTE(SUBSTITUTE(SUBSTITUTE(SUBSTITUTE(SUBSTITUTE(B727," ",""),"/","Div"),",","-"),"(","-"),")",""),"+","plus"),"--","-")," ",""),"&amp;","-")))</f>
        <v>ACTRIS_vocab:hydrogenperoxidenumberconcentration</v>
      </c>
      <c r="B727" s="23" t="s">
        <v>1766</v>
      </c>
      <c r="C727" s="24"/>
      <c r="D727" s="19" t="s">
        <v>1767</v>
      </c>
      <c r="E727" s="20" t="s">
        <v>72</v>
      </c>
      <c r="F727" s="24"/>
      <c r="G727" s="24"/>
      <c r="H727" s="24"/>
      <c r="I727" s="21" t="s">
        <v>85</v>
      </c>
      <c r="J727" s="23" t="s">
        <v>1768</v>
      </c>
      <c r="K727" s="21" t="s">
        <v>76</v>
      </c>
      <c r="L727" s="24"/>
      <c r="M727" s="25"/>
      <c r="N727" s="22" t="s">
        <v>79</v>
      </c>
      <c r="O727" s="24"/>
      <c r="P727" s="19"/>
    </row>
    <row r="728" customFormat="false" ht="15" hidden="false" customHeight="true" outlineLevel="0" collapsed="false">
      <c r="A728" s="18" t="str">
        <f aca="false">IF(ISBLANK($B728),"",$B$2 &amp; ":" &amp; (SUBSTITUTE(SUBSTITUTE(SUBSTITUTE(SUBSTITUTE(SUBSTITUTE(SUBSTITUTE(SUBSTITUTE(SUBSTITUTE(SUBSTITUTE(B728," ",""),"/","Div"),",","-"),"(","-"),")",""),"+","plus"),"--","-")," ",""),"&amp;","-")))</f>
        <v>ACTRIS_vocab:hydrogenperoxidemassconcentration</v>
      </c>
      <c r="B728" s="23" t="s">
        <v>1769</v>
      </c>
      <c r="C728" s="24"/>
      <c r="D728" s="19" t="s">
        <v>1770</v>
      </c>
      <c r="E728" s="20" t="s">
        <v>72</v>
      </c>
      <c r="F728" s="24"/>
      <c r="G728" s="24"/>
      <c r="H728" s="24"/>
      <c r="I728" s="21" t="s">
        <v>89</v>
      </c>
      <c r="J728" s="23" t="s">
        <v>1768</v>
      </c>
      <c r="K728" s="21" t="s">
        <v>76</v>
      </c>
      <c r="L728" s="24"/>
      <c r="M728" s="25"/>
      <c r="N728" s="22" t="s">
        <v>79</v>
      </c>
      <c r="O728" s="24"/>
      <c r="P728" s="19"/>
    </row>
    <row r="729" customFormat="false" ht="15" hidden="false" customHeight="true" outlineLevel="0" collapsed="false">
      <c r="A729" s="18" t="str">
        <f aca="false">IF(ISBLANK($B729),"",$B$2 &amp; ":" &amp; (SUBSTITUTE(SUBSTITUTE(SUBSTITUTE(SUBSTITUTE(SUBSTITUTE(SUBSTITUTE(SUBSTITUTE(SUBSTITUTE(SUBSTITUTE(B729," ",""),"/","Div"),",","-"),"(","-"),")",""),"+","plus"),"--","-")," ",""),"&amp;","-")))</f>
        <v>ACTRIS_vocab:hydrogenperoxideamountfraction</v>
      </c>
      <c r="B729" s="23" t="s">
        <v>1771</v>
      </c>
      <c r="C729" s="24"/>
      <c r="D729" s="23" t="s">
        <v>1772</v>
      </c>
      <c r="E729" s="20" t="s">
        <v>72</v>
      </c>
      <c r="F729" s="24"/>
      <c r="G729" s="24"/>
      <c r="H729" s="24"/>
      <c r="I729" s="21" t="s">
        <v>82</v>
      </c>
      <c r="J729" s="23" t="s">
        <v>1768</v>
      </c>
      <c r="K729" s="21" t="s">
        <v>76</v>
      </c>
      <c r="L729" s="24"/>
      <c r="M729" s="25"/>
      <c r="N729" s="22" t="s">
        <v>79</v>
      </c>
      <c r="O729" s="24"/>
      <c r="P729" s="19"/>
    </row>
    <row r="730" customFormat="false" ht="15" hidden="false" customHeight="true" outlineLevel="0" collapsed="false">
      <c r="A730" s="18" t="str">
        <f aca="false">IF(ISBLANK($B730),"",$B$2 &amp; ":" &amp; (SUBSTITUTE(SUBSTITUTE(SUBSTITUTE(SUBSTITUTE(SUBSTITUTE(SUBSTITUTE(SUBSTITUTE(SUBSTITUTE(SUBSTITUTE(B730," ",""),"/","Div"),",","-"),"(","-"),")",""),"+","plus"),"--","-")," ",""),"&amp;","-")))</f>
        <v>ACTRIS_vocab:sodiumchloridenumberconcentration</v>
      </c>
      <c r="B730" s="23" t="s">
        <v>1773</v>
      </c>
      <c r="C730" s="24"/>
      <c r="D730" s="19" t="s">
        <v>1774</v>
      </c>
      <c r="E730" s="20" t="s">
        <v>72</v>
      </c>
      <c r="F730" s="24"/>
      <c r="G730" s="24"/>
      <c r="H730" s="24"/>
      <c r="I730" s="21" t="s">
        <v>85</v>
      </c>
      <c r="J730" s="23" t="s">
        <v>1775</v>
      </c>
      <c r="K730" s="21" t="s">
        <v>76</v>
      </c>
      <c r="L730" s="24"/>
      <c r="M730" s="25"/>
      <c r="N730" s="22" t="s">
        <v>79</v>
      </c>
      <c r="O730" s="24"/>
      <c r="P730" s="19"/>
    </row>
    <row r="731" customFormat="false" ht="15" hidden="false" customHeight="true" outlineLevel="0" collapsed="false">
      <c r="A731" s="18" t="str">
        <f aca="false">IF(ISBLANK($B731),"",$B$2 &amp; ":" &amp; (SUBSTITUTE(SUBSTITUTE(SUBSTITUTE(SUBSTITUTE(SUBSTITUTE(SUBSTITUTE(SUBSTITUTE(SUBSTITUTE(SUBSTITUTE(B731," ",""),"/","Div"),",","-"),"(","-"),")",""),"+","plus"),"--","-")," ",""),"&amp;","-")))</f>
        <v>ACTRIS_vocab:sodiumchloridemassconcentration</v>
      </c>
      <c r="B731" s="23" t="s">
        <v>1776</v>
      </c>
      <c r="C731" s="24"/>
      <c r="D731" s="19" t="s">
        <v>1777</v>
      </c>
      <c r="E731" s="20" t="s">
        <v>72</v>
      </c>
      <c r="F731" s="24"/>
      <c r="G731" s="24"/>
      <c r="H731" s="24"/>
      <c r="I731" s="21" t="s">
        <v>89</v>
      </c>
      <c r="J731" s="23" t="s">
        <v>1775</v>
      </c>
      <c r="K731" s="21" t="s">
        <v>76</v>
      </c>
      <c r="L731" s="24"/>
      <c r="M731" s="25"/>
      <c r="N731" s="22" t="s">
        <v>79</v>
      </c>
      <c r="O731" s="24"/>
      <c r="P731" s="19"/>
    </row>
    <row r="732" customFormat="false" ht="15" hidden="false" customHeight="true" outlineLevel="0" collapsed="false">
      <c r="A732" s="18" t="str">
        <f aca="false">IF(ISBLANK($B732),"",$B$2 &amp; ":" &amp; (SUBSTITUTE(SUBSTITUTE(SUBSTITUTE(SUBSTITUTE(SUBSTITUTE(SUBSTITUTE(SUBSTITUTE(SUBSTITUTE(SUBSTITUTE(B732," ",""),"/","Div"),",","-"),"(","-"),")",""),"+","plus"),"--","-")," ",""),"&amp;","-")))</f>
        <v>ACTRIS_vocab:sodiumchlorideamountfraction</v>
      </c>
      <c r="B732" s="23" t="s">
        <v>1778</v>
      </c>
      <c r="C732" s="24"/>
      <c r="D732" s="23" t="s">
        <v>1779</v>
      </c>
      <c r="E732" s="20" t="s">
        <v>72</v>
      </c>
      <c r="F732" s="24"/>
      <c r="G732" s="24"/>
      <c r="H732" s="24"/>
      <c r="I732" s="21" t="s">
        <v>82</v>
      </c>
      <c r="J732" s="23" t="s">
        <v>1775</v>
      </c>
      <c r="K732" s="21" t="s">
        <v>76</v>
      </c>
      <c r="L732" s="24"/>
      <c r="M732" s="25"/>
      <c r="N732" s="22" t="s">
        <v>79</v>
      </c>
      <c r="O732" s="24"/>
      <c r="P732" s="19"/>
    </row>
    <row r="733" customFormat="false" ht="15" hidden="false" customHeight="true" outlineLevel="0" collapsed="false">
      <c r="A733" s="18" t="str">
        <f aca="false">IF(ISBLANK($B733),"",$B$2 &amp; ":" &amp; (SUBSTITUTE(SUBSTITUTE(SUBSTITUTE(SUBSTITUTE(SUBSTITUTE(SUBSTITUTE(SUBSTITUTE(SUBSTITUTE(SUBSTITUTE(B733," ",""),"/","Div"),",","-"),"(","-"),")",""),"+","plus"),"--","-")," ",""),"&amp;","-")))</f>
        <v>ACTRIS_vocab:sodiumbromidenumberconcentration</v>
      </c>
      <c r="B733" s="23" t="s">
        <v>1780</v>
      </c>
      <c r="C733" s="24"/>
      <c r="D733" s="19" t="s">
        <v>1781</v>
      </c>
      <c r="E733" s="20" t="s">
        <v>72</v>
      </c>
      <c r="F733" s="24"/>
      <c r="G733" s="24"/>
      <c r="H733" s="24"/>
      <c r="I733" s="21" t="s">
        <v>85</v>
      </c>
      <c r="J733" s="23" t="s">
        <v>1782</v>
      </c>
      <c r="K733" s="21" t="s">
        <v>76</v>
      </c>
      <c r="L733" s="24"/>
      <c r="M733" s="25"/>
      <c r="N733" s="22" t="s">
        <v>79</v>
      </c>
      <c r="O733" s="24"/>
      <c r="P733" s="19"/>
    </row>
    <row r="734" customFormat="false" ht="15" hidden="false" customHeight="true" outlineLevel="0" collapsed="false">
      <c r="A734" s="18" t="str">
        <f aca="false">IF(ISBLANK($B734),"",$B$2 &amp; ":" &amp; (SUBSTITUTE(SUBSTITUTE(SUBSTITUTE(SUBSTITUTE(SUBSTITUTE(SUBSTITUTE(SUBSTITUTE(SUBSTITUTE(SUBSTITUTE(B734," ",""),"/","Div"),",","-"),"(","-"),")",""),"+","plus"),"--","-")," ",""),"&amp;","-")))</f>
        <v>ACTRIS_vocab:sodiumbromidemassconcentration</v>
      </c>
      <c r="B734" s="23" t="s">
        <v>1783</v>
      </c>
      <c r="C734" s="24"/>
      <c r="D734" s="19" t="s">
        <v>1784</v>
      </c>
      <c r="E734" s="20" t="s">
        <v>72</v>
      </c>
      <c r="F734" s="24"/>
      <c r="G734" s="24"/>
      <c r="H734" s="24"/>
      <c r="I734" s="21" t="s">
        <v>89</v>
      </c>
      <c r="J734" s="23" t="s">
        <v>1782</v>
      </c>
      <c r="K734" s="21" t="s">
        <v>76</v>
      </c>
      <c r="L734" s="24"/>
      <c r="M734" s="25"/>
      <c r="N734" s="22" t="s">
        <v>79</v>
      </c>
      <c r="O734" s="24"/>
      <c r="P734" s="19"/>
    </row>
    <row r="735" customFormat="false" ht="15" hidden="false" customHeight="true" outlineLevel="0" collapsed="false">
      <c r="A735" s="18" t="str">
        <f aca="false">IF(ISBLANK($B735),"",$B$2 &amp; ":" &amp; (SUBSTITUTE(SUBSTITUTE(SUBSTITUTE(SUBSTITUTE(SUBSTITUTE(SUBSTITUTE(SUBSTITUTE(SUBSTITUTE(SUBSTITUTE(B735," ",""),"/","Div"),",","-"),"(","-"),")",""),"+","plus"),"--","-")," ",""),"&amp;","-")))</f>
        <v>ACTRIS_vocab:sodiumbromideamountfraction</v>
      </c>
      <c r="B735" s="23" t="s">
        <v>1785</v>
      </c>
      <c r="C735" s="24"/>
      <c r="D735" s="23" t="s">
        <v>1786</v>
      </c>
      <c r="E735" s="20" t="s">
        <v>72</v>
      </c>
      <c r="F735" s="24"/>
      <c r="G735" s="24"/>
      <c r="H735" s="24"/>
      <c r="I735" s="21" t="s">
        <v>82</v>
      </c>
      <c r="J735" s="23" t="s">
        <v>1782</v>
      </c>
      <c r="K735" s="21" t="s">
        <v>76</v>
      </c>
      <c r="L735" s="24"/>
      <c r="M735" s="25"/>
      <c r="N735" s="22" t="s">
        <v>79</v>
      </c>
      <c r="O735" s="24"/>
      <c r="P735" s="19"/>
    </row>
    <row r="736" customFormat="false" ht="15" hidden="false" customHeight="true" outlineLevel="0" collapsed="false">
      <c r="A736" s="18" t="str">
        <f aca="false">IF(ISBLANK($B736),"",$B$2 &amp; ":" &amp; (SUBSTITUTE(SUBSTITUTE(SUBSTITUTE(SUBSTITUTE(SUBSTITUTE(SUBSTITUTE(SUBSTITUTE(SUBSTITUTE(SUBSTITUTE(B736," ",""),"/","Div"),",","-"),"(","-"),")",""),"+","plus"),"--","-")," ",""),"&amp;","-")))</f>
        <v>ACTRIS_vocab:sodiumiodidenumberconcentration</v>
      </c>
      <c r="B736" s="23" t="s">
        <v>1787</v>
      </c>
      <c r="C736" s="24"/>
      <c r="D736" s="19" t="s">
        <v>1788</v>
      </c>
      <c r="E736" s="20" t="s">
        <v>72</v>
      </c>
      <c r="F736" s="24"/>
      <c r="G736" s="24"/>
      <c r="H736" s="24"/>
      <c r="I736" s="21" t="s">
        <v>85</v>
      </c>
      <c r="J736" s="23" t="s">
        <v>1789</v>
      </c>
      <c r="K736" s="21" t="s">
        <v>76</v>
      </c>
      <c r="L736" s="24"/>
      <c r="M736" s="25"/>
      <c r="N736" s="22" t="s">
        <v>79</v>
      </c>
      <c r="O736" s="24"/>
      <c r="P736" s="19"/>
    </row>
    <row r="737" customFormat="false" ht="15" hidden="false" customHeight="true" outlineLevel="0" collapsed="false">
      <c r="A737" s="18" t="str">
        <f aca="false">IF(ISBLANK($B737),"",$B$2 &amp; ":" &amp; (SUBSTITUTE(SUBSTITUTE(SUBSTITUTE(SUBSTITUTE(SUBSTITUTE(SUBSTITUTE(SUBSTITUTE(SUBSTITUTE(SUBSTITUTE(B737," ",""),"/","Div"),",","-"),"(","-"),")",""),"+","plus"),"--","-")," ",""),"&amp;","-")))</f>
        <v>ACTRIS_vocab:sodiumiodidemassconcentration</v>
      </c>
      <c r="B737" s="23" t="s">
        <v>1790</v>
      </c>
      <c r="C737" s="24"/>
      <c r="D737" s="19" t="s">
        <v>1791</v>
      </c>
      <c r="E737" s="20" t="s">
        <v>72</v>
      </c>
      <c r="F737" s="24"/>
      <c r="G737" s="24"/>
      <c r="H737" s="24"/>
      <c r="I737" s="21" t="s">
        <v>89</v>
      </c>
      <c r="J737" s="23" t="s">
        <v>1789</v>
      </c>
      <c r="K737" s="21" t="s">
        <v>76</v>
      </c>
      <c r="L737" s="24"/>
      <c r="M737" s="25"/>
      <c r="N737" s="22" t="s">
        <v>79</v>
      </c>
      <c r="O737" s="24"/>
      <c r="P737" s="19"/>
    </row>
    <row r="738" customFormat="false" ht="15" hidden="false" customHeight="true" outlineLevel="0" collapsed="false">
      <c r="A738" s="18" t="str">
        <f aca="false">IF(ISBLANK($B738),"",$B$2 &amp; ":" &amp; (SUBSTITUTE(SUBSTITUTE(SUBSTITUTE(SUBSTITUTE(SUBSTITUTE(SUBSTITUTE(SUBSTITUTE(SUBSTITUTE(SUBSTITUTE(B738," ",""),"/","Div"),",","-"),"(","-"),")",""),"+","plus"),"--","-")," ",""),"&amp;","-")))</f>
        <v>ACTRIS_vocab:sodiumiodideamountfraction</v>
      </c>
      <c r="B738" s="23" t="s">
        <v>1792</v>
      </c>
      <c r="C738" s="24"/>
      <c r="D738" s="23" t="s">
        <v>1793</v>
      </c>
      <c r="E738" s="20" t="s">
        <v>72</v>
      </c>
      <c r="F738" s="24"/>
      <c r="G738" s="24"/>
      <c r="H738" s="24"/>
      <c r="I738" s="21" t="s">
        <v>82</v>
      </c>
      <c r="J738" s="23" t="s">
        <v>1789</v>
      </c>
      <c r="K738" s="21" t="s">
        <v>76</v>
      </c>
      <c r="L738" s="24"/>
      <c r="M738" s="25"/>
      <c r="N738" s="22" t="s">
        <v>79</v>
      </c>
      <c r="O738" s="24"/>
      <c r="P738" s="19"/>
    </row>
    <row r="739" customFormat="false" ht="15" hidden="false" customHeight="true" outlineLevel="0" collapsed="false">
      <c r="A739" s="18" t="str">
        <f aca="false">IF(ISBLANK($B739),"",$B$2 &amp; ":" &amp; (SUBSTITUTE(SUBSTITUTE(SUBSTITUTE(SUBSTITUTE(SUBSTITUTE(SUBSTITUTE(SUBSTITUTE(SUBSTITUTE(SUBSTITUTE(B739," ",""),"/","Div"),",","-"),"(","-"),")",""),"+","plus"),"--","-")," ",""),"&amp;","-")))</f>
        <v>ACTRIS_vocab:ammoniumsulfatenumberconcentration</v>
      </c>
      <c r="B739" s="23" t="s">
        <v>1794</v>
      </c>
      <c r="C739" s="24"/>
      <c r="D739" s="19" t="s">
        <v>1795</v>
      </c>
      <c r="E739" s="20" t="s">
        <v>72</v>
      </c>
      <c r="F739" s="24"/>
      <c r="G739" s="24"/>
      <c r="H739" s="24"/>
      <c r="I739" s="21" t="s">
        <v>85</v>
      </c>
      <c r="J739" s="23" t="s">
        <v>1796</v>
      </c>
      <c r="K739" s="21" t="s">
        <v>76</v>
      </c>
      <c r="L739" s="24"/>
      <c r="M739" s="25"/>
      <c r="N739" s="22" t="s">
        <v>79</v>
      </c>
      <c r="O739" s="24"/>
      <c r="P739" s="19"/>
    </row>
    <row r="740" customFormat="false" ht="15" hidden="false" customHeight="true" outlineLevel="0" collapsed="false">
      <c r="A740" s="18" t="str">
        <f aca="false">IF(ISBLANK($B740),"",$B$2 &amp; ":" &amp; (SUBSTITUTE(SUBSTITUTE(SUBSTITUTE(SUBSTITUTE(SUBSTITUTE(SUBSTITUTE(SUBSTITUTE(SUBSTITUTE(SUBSTITUTE(B740," ",""),"/","Div"),",","-"),"(","-"),")",""),"+","plus"),"--","-")," ",""),"&amp;","-")))</f>
        <v>ACTRIS_vocab:ammoniumsulfatemassconcentration</v>
      </c>
      <c r="B740" s="23" t="s">
        <v>1797</v>
      </c>
      <c r="C740" s="24"/>
      <c r="D740" s="19" t="s">
        <v>1798</v>
      </c>
      <c r="E740" s="20" t="s">
        <v>72</v>
      </c>
      <c r="F740" s="24"/>
      <c r="G740" s="24"/>
      <c r="H740" s="24"/>
      <c r="I740" s="21" t="s">
        <v>89</v>
      </c>
      <c r="J740" s="23" t="s">
        <v>1796</v>
      </c>
      <c r="K740" s="21" t="s">
        <v>76</v>
      </c>
      <c r="L740" s="24"/>
      <c r="M740" s="25"/>
      <c r="N740" s="22" t="s">
        <v>79</v>
      </c>
      <c r="O740" s="24"/>
      <c r="P740" s="19"/>
    </row>
    <row r="741" customFormat="false" ht="15" hidden="false" customHeight="true" outlineLevel="0" collapsed="false">
      <c r="A741" s="18" t="str">
        <f aca="false">IF(ISBLANK($B741),"",$B$2 &amp; ":" &amp; (SUBSTITUTE(SUBSTITUTE(SUBSTITUTE(SUBSTITUTE(SUBSTITUTE(SUBSTITUTE(SUBSTITUTE(SUBSTITUTE(SUBSTITUTE(B741," ",""),"/","Div"),",","-"),"(","-"),")",""),"+","plus"),"--","-")," ",""),"&amp;","-")))</f>
        <v>ACTRIS_vocab:ammoniumsulfateamountfraction</v>
      </c>
      <c r="B741" s="23" t="s">
        <v>1799</v>
      </c>
      <c r="C741" s="24"/>
      <c r="D741" s="23" t="s">
        <v>1800</v>
      </c>
      <c r="E741" s="20" t="s">
        <v>72</v>
      </c>
      <c r="F741" s="24"/>
      <c r="G741" s="24"/>
      <c r="H741" s="24"/>
      <c r="I741" s="21" t="s">
        <v>82</v>
      </c>
      <c r="J741" s="23" t="s">
        <v>1796</v>
      </c>
      <c r="K741" s="21" t="s">
        <v>76</v>
      </c>
      <c r="L741" s="24"/>
      <c r="M741" s="25"/>
      <c r="N741" s="22" t="s">
        <v>79</v>
      </c>
      <c r="O741" s="24"/>
      <c r="P741" s="19"/>
    </row>
    <row r="742" customFormat="false" ht="15" hidden="false" customHeight="true" outlineLevel="0" collapsed="false">
      <c r="A742" s="18" t="str">
        <f aca="false">IF(ISBLANK($B742),"",$B$2 &amp; ":" &amp; (SUBSTITUTE(SUBSTITUTE(SUBSTITUTE(SUBSTITUTE(SUBSTITUTE(SUBSTITUTE(SUBSTITUTE(SUBSTITUTE(SUBSTITUTE(B742," ",""),"/","Div"),",","-"),"(","-"),")",""),"+","plus"),"--","-")," ",""),"&amp;","-")))</f>
        <v>ACTRIS_vocab:nitrousacidnumberconcentration</v>
      </c>
      <c r="B742" s="23" t="s">
        <v>1801</v>
      </c>
      <c r="C742" s="24"/>
      <c r="D742" s="19" t="s">
        <v>1802</v>
      </c>
      <c r="E742" s="20" t="s">
        <v>72</v>
      </c>
      <c r="F742" s="24"/>
      <c r="G742" s="24"/>
      <c r="H742" s="24"/>
      <c r="I742" s="21" t="s">
        <v>85</v>
      </c>
      <c r="J742" s="23" t="s">
        <v>1803</v>
      </c>
      <c r="K742" s="21" t="s">
        <v>76</v>
      </c>
      <c r="L742" s="24"/>
      <c r="M742" s="25"/>
      <c r="N742" s="22" t="s">
        <v>79</v>
      </c>
      <c r="O742" s="24"/>
      <c r="P742" s="19"/>
    </row>
    <row r="743" customFormat="false" ht="15" hidden="false" customHeight="true" outlineLevel="0" collapsed="false">
      <c r="A743" s="18" t="str">
        <f aca="false">IF(ISBLANK($B743),"",$B$2 &amp; ":" &amp; (SUBSTITUTE(SUBSTITUTE(SUBSTITUTE(SUBSTITUTE(SUBSTITUTE(SUBSTITUTE(SUBSTITUTE(SUBSTITUTE(SUBSTITUTE(B743," ",""),"/","Div"),",","-"),"(","-"),")",""),"+","plus"),"--","-")," ",""),"&amp;","-")))</f>
        <v>ACTRIS_vocab:nitrousacidmassconcentration</v>
      </c>
      <c r="B743" s="23" t="s">
        <v>1804</v>
      </c>
      <c r="C743" s="24"/>
      <c r="D743" s="19" t="s">
        <v>1805</v>
      </c>
      <c r="E743" s="20" t="s">
        <v>72</v>
      </c>
      <c r="F743" s="24"/>
      <c r="G743" s="24"/>
      <c r="H743" s="24"/>
      <c r="I743" s="21" t="s">
        <v>89</v>
      </c>
      <c r="J743" s="23" t="s">
        <v>1803</v>
      </c>
      <c r="K743" s="21" t="s">
        <v>76</v>
      </c>
      <c r="L743" s="24"/>
      <c r="M743" s="25"/>
      <c r="N743" s="22" t="s">
        <v>79</v>
      </c>
      <c r="O743" s="24"/>
      <c r="P743" s="19"/>
    </row>
    <row r="744" customFormat="false" ht="15" hidden="false" customHeight="true" outlineLevel="0" collapsed="false">
      <c r="A744" s="18" t="str">
        <f aca="false">IF(ISBLANK($B744),"",$B$2 &amp; ":" &amp; (SUBSTITUTE(SUBSTITUTE(SUBSTITUTE(SUBSTITUTE(SUBSTITUTE(SUBSTITUTE(SUBSTITUTE(SUBSTITUTE(SUBSTITUTE(B744," ",""),"/","Div"),",","-"),"(","-"),")",""),"+","plus"),"--","-")," ",""),"&amp;","-")))</f>
        <v>ACTRIS_vocab:nitrousacidamountfraction</v>
      </c>
      <c r="B744" s="23" t="s">
        <v>1806</v>
      </c>
      <c r="C744" s="24"/>
      <c r="D744" s="23" t="s">
        <v>1807</v>
      </c>
      <c r="E744" s="20" t="s">
        <v>72</v>
      </c>
      <c r="F744" s="24"/>
      <c r="G744" s="24"/>
      <c r="H744" s="24"/>
      <c r="I744" s="21" t="s">
        <v>82</v>
      </c>
      <c r="J744" s="23" t="s">
        <v>1803</v>
      </c>
      <c r="K744" s="21" t="s">
        <v>76</v>
      </c>
      <c r="L744" s="24"/>
      <c r="M744" s="25"/>
      <c r="N744" s="22" t="s">
        <v>79</v>
      </c>
      <c r="O744" s="24"/>
      <c r="P744" s="19"/>
    </row>
    <row r="745" customFormat="false" ht="15" hidden="false" customHeight="true" outlineLevel="0" collapsed="false">
      <c r="A745" s="18" t="str">
        <f aca="false">IF(ISBLANK($B745),"",$B$2 &amp; ":" &amp; (SUBSTITUTE(SUBSTITUTE(SUBSTITUTE(SUBSTITUTE(SUBSTITUTE(SUBSTITUTE(SUBSTITUTE(SUBSTITUTE(SUBSTITUTE(B745," ",""),"/","Div"),",","-"),"(","-"),")",""),"+","plus"),"--","-")," ",""),"&amp;","-")))</f>
        <v>ACTRIS_vocab:sulfurdioxidenumberconcentration</v>
      </c>
      <c r="B745" s="23" t="s">
        <v>1808</v>
      </c>
      <c r="C745" s="24"/>
      <c r="D745" s="19" t="s">
        <v>1809</v>
      </c>
      <c r="E745" s="20" t="s">
        <v>72</v>
      </c>
      <c r="F745" s="24"/>
      <c r="G745" s="24"/>
      <c r="H745" s="24"/>
      <c r="I745" s="21" t="s">
        <v>85</v>
      </c>
      <c r="J745" s="23" t="s">
        <v>1810</v>
      </c>
      <c r="K745" s="21" t="s">
        <v>76</v>
      </c>
      <c r="L745" s="24"/>
      <c r="M745" s="25"/>
      <c r="N745" s="22" t="s">
        <v>79</v>
      </c>
      <c r="O745" s="24"/>
      <c r="P745" s="19"/>
    </row>
    <row r="746" customFormat="false" ht="15" hidden="false" customHeight="true" outlineLevel="0" collapsed="false">
      <c r="A746" s="18" t="str">
        <f aca="false">IF(ISBLANK($B746),"",$B$2 &amp; ":" &amp; (SUBSTITUTE(SUBSTITUTE(SUBSTITUTE(SUBSTITUTE(SUBSTITUTE(SUBSTITUTE(SUBSTITUTE(SUBSTITUTE(SUBSTITUTE(B746," ",""),"/","Div"),",","-"),"(","-"),")",""),"+","plus"),"--","-")," ",""),"&amp;","-")))</f>
        <v>ACTRIS_vocab:sulfurdioxidemassconcentration</v>
      </c>
      <c r="B746" s="23" t="s">
        <v>1811</v>
      </c>
      <c r="C746" s="24"/>
      <c r="D746" s="19" t="s">
        <v>1812</v>
      </c>
      <c r="E746" s="20" t="s">
        <v>72</v>
      </c>
      <c r="F746" s="24"/>
      <c r="G746" s="24"/>
      <c r="H746" s="24"/>
      <c r="I746" s="21" t="s">
        <v>89</v>
      </c>
      <c r="J746" s="23" t="s">
        <v>1810</v>
      </c>
      <c r="K746" s="21" t="s">
        <v>76</v>
      </c>
      <c r="L746" s="24"/>
      <c r="M746" s="25"/>
      <c r="N746" s="22" t="s">
        <v>79</v>
      </c>
      <c r="O746" s="24"/>
      <c r="P746" s="19"/>
    </row>
    <row r="747" customFormat="false" ht="15" hidden="false" customHeight="true" outlineLevel="0" collapsed="false">
      <c r="A747" s="18" t="str">
        <f aca="false">IF(ISBLANK($B747),"",$B$2 &amp; ":" &amp; (SUBSTITUTE(SUBSTITUTE(SUBSTITUTE(SUBSTITUTE(SUBSTITUTE(SUBSTITUTE(SUBSTITUTE(SUBSTITUTE(SUBSTITUTE(B747," ",""),"/","Div"),",","-"),"(","-"),")",""),"+","plus"),"--","-")," ",""),"&amp;","-")))</f>
        <v>ACTRIS_vocab:sulfurdioxideamountfraction</v>
      </c>
      <c r="B747" s="23" t="s">
        <v>1813</v>
      </c>
      <c r="C747" s="24"/>
      <c r="D747" s="23" t="s">
        <v>1814</v>
      </c>
      <c r="E747" s="20" t="s">
        <v>72</v>
      </c>
      <c r="F747" s="24"/>
      <c r="G747" s="24"/>
      <c r="H747" s="24"/>
      <c r="I747" s="21" t="s">
        <v>82</v>
      </c>
      <c r="J747" s="23" t="s">
        <v>1810</v>
      </c>
      <c r="K747" s="21" t="s">
        <v>76</v>
      </c>
      <c r="L747" s="24"/>
      <c r="M747" s="25"/>
      <c r="N747" s="22" t="s">
        <v>79</v>
      </c>
      <c r="O747" s="24"/>
      <c r="P747" s="19"/>
    </row>
    <row r="748" customFormat="false" ht="15" hidden="false" customHeight="true" outlineLevel="0" collapsed="false">
      <c r="A748" s="18" t="str">
        <f aca="false">IF(ISBLANK($B748),"",$B$2 &amp; ":" &amp; (SUBSTITUTE(SUBSTITUTE(SUBSTITUTE(SUBSTITUTE(SUBSTITUTE(SUBSTITUTE(SUBSTITUTE(SUBSTITUTE(SUBSTITUTE(B748," ",""),"/","Div"),",","-"),"(","-"),")",""),"+","plus"),"--","-")," ",""),"&amp;","-")))</f>
        <v>ACTRIS_vocab:nitrogenoxidesnumberconcentration</v>
      </c>
      <c r="B748" s="23" t="s">
        <v>1815</v>
      </c>
      <c r="C748" s="19"/>
      <c r="D748" s="19" t="s">
        <v>1816</v>
      </c>
      <c r="E748" s="20" t="s">
        <v>72</v>
      </c>
      <c r="F748" s="21"/>
      <c r="G748" s="21"/>
      <c r="H748" s="21"/>
      <c r="I748" s="21" t="s">
        <v>85</v>
      </c>
      <c r="J748" s="21" t="s">
        <v>1817</v>
      </c>
      <c r="K748" s="21" t="s">
        <v>76</v>
      </c>
      <c r="L748" s="21"/>
      <c r="M748" s="21"/>
      <c r="N748" s="22" t="s">
        <v>189</v>
      </c>
      <c r="O748" s="21" t="s">
        <v>190</v>
      </c>
      <c r="P748" s="19"/>
    </row>
    <row r="749" customFormat="false" ht="15" hidden="false" customHeight="true" outlineLevel="0" collapsed="false">
      <c r="A749" s="18" t="str">
        <f aca="false">IF(ISBLANK($B749),"",$B$2 &amp; ":" &amp; (SUBSTITUTE(SUBSTITUTE(SUBSTITUTE(SUBSTITUTE(SUBSTITUTE(SUBSTITUTE(SUBSTITUTE(SUBSTITUTE(SUBSTITUTE(B749," ",""),"/","Div"),",","-"),"(","-"),")",""),"+","plus"),"--","-")," ",""),"&amp;","-")))</f>
        <v>ACTRIS_vocab:nitrogenoxidesmassconcentration</v>
      </c>
      <c r="B749" s="23" t="s">
        <v>1818</v>
      </c>
      <c r="C749" s="19"/>
      <c r="D749" s="19" t="s">
        <v>1819</v>
      </c>
      <c r="E749" s="20" t="s">
        <v>72</v>
      </c>
      <c r="F749" s="21"/>
      <c r="G749" s="21"/>
      <c r="H749" s="21"/>
      <c r="I749" s="21" t="s">
        <v>89</v>
      </c>
      <c r="J749" s="21" t="s">
        <v>1817</v>
      </c>
      <c r="K749" s="21" t="s">
        <v>76</v>
      </c>
      <c r="L749" s="21"/>
      <c r="M749" s="21"/>
      <c r="N749" s="22" t="s">
        <v>189</v>
      </c>
      <c r="O749" s="21" t="s">
        <v>190</v>
      </c>
      <c r="P749" s="19"/>
    </row>
    <row r="750" customFormat="false" ht="15" hidden="false" customHeight="true" outlineLevel="0" collapsed="false">
      <c r="A750" s="18" t="str">
        <f aca="false">IF(ISBLANK($B750),"",$B$2 &amp; ":" &amp; (SUBSTITUTE(SUBSTITUTE(SUBSTITUTE(SUBSTITUTE(SUBSTITUTE(SUBSTITUTE(SUBSTITUTE(SUBSTITUTE(SUBSTITUTE(B750," ",""),"/","Div"),",","-"),"(","-"),")",""),"+","plus"),"--","-")," ",""),"&amp;","-")))</f>
        <v>ACTRIS_vocab:nitrogenoxidesamountfraction</v>
      </c>
      <c r="B750" s="23" t="s">
        <v>1820</v>
      </c>
      <c r="C750" s="19"/>
      <c r="D750" s="23" t="s">
        <v>1821</v>
      </c>
      <c r="E750" s="20" t="s">
        <v>72</v>
      </c>
      <c r="F750" s="21"/>
      <c r="G750" s="21"/>
      <c r="H750" s="21"/>
      <c r="I750" s="21" t="s">
        <v>82</v>
      </c>
      <c r="J750" s="21" t="s">
        <v>1817</v>
      </c>
      <c r="K750" s="21" t="s">
        <v>76</v>
      </c>
      <c r="L750" s="21"/>
      <c r="M750" s="21"/>
      <c r="N750" s="22" t="s">
        <v>189</v>
      </c>
      <c r="O750" s="21" t="s">
        <v>190</v>
      </c>
      <c r="P750" s="19"/>
    </row>
    <row r="751" customFormat="false" ht="15" hidden="false" customHeight="true" outlineLevel="0" collapsed="false">
      <c r="A751" s="18" t="str">
        <f aca="false">IF(ISBLANK($B751),"",$B$2 &amp; ":" &amp; (SUBSTITUTE(SUBSTITUTE(SUBSTITUTE(SUBSTITUTE(SUBSTITUTE(SUBSTITUTE(SUBSTITUTE(SUBSTITUTE(SUBSTITUTE(B751," ",""),"/","Div"),",","-"),"(","-"),")",""),"+","plus"),"--","-")," ",""),"&amp;","-")))</f>
        <v>ACTRIS_vocab:carbonmonoxidenumberconcentration</v>
      </c>
      <c r="B751" s="23" t="s">
        <v>1822</v>
      </c>
      <c r="C751" s="24"/>
      <c r="D751" s="19" t="s">
        <v>1823</v>
      </c>
      <c r="E751" s="20" t="s">
        <v>72</v>
      </c>
      <c r="F751" s="24"/>
      <c r="G751" s="24"/>
      <c r="H751" s="24"/>
      <c r="I751" s="21" t="s">
        <v>85</v>
      </c>
      <c r="J751" s="23" t="s">
        <v>1824</v>
      </c>
      <c r="K751" s="21" t="s">
        <v>76</v>
      </c>
      <c r="L751" s="24"/>
      <c r="M751" s="25"/>
      <c r="N751" s="22" t="s">
        <v>79</v>
      </c>
      <c r="O751" s="24"/>
      <c r="P751" s="19"/>
    </row>
    <row r="752" customFormat="false" ht="15" hidden="false" customHeight="true" outlineLevel="0" collapsed="false">
      <c r="A752" s="18" t="str">
        <f aca="false">IF(ISBLANK($B752),"",$B$2 &amp; ":" &amp; (SUBSTITUTE(SUBSTITUTE(SUBSTITUTE(SUBSTITUTE(SUBSTITUTE(SUBSTITUTE(SUBSTITUTE(SUBSTITUTE(SUBSTITUTE(B752," ",""),"/","Div"),",","-"),"(","-"),")",""),"+","plus"),"--","-")," ",""),"&amp;","-")))</f>
        <v>ACTRIS_vocab:carbonmonoxidemassconcentration</v>
      </c>
      <c r="B752" s="23" t="s">
        <v>1825</v>
      </c>
      <c r="C752" s="24"/>
      <c r="D752" s="19" t="s">
        <v>1826</v>
      </c>
      <c r="E752" s="20" t="s">
        <v>72</v>
      </c>
      <c r="F752" s="24"/>
      <c r="G752" s="24"/>
      <c r="H752" s="24"/>
      <c r="I752" s="21" t="s">
        <v>89</v>
      </c>
      <c r="J752" s="23" t="s">
        <v>1824</v>
      </c>
      <c r="K752" s="21" t="s">
        <v>76</v>
      </c>
      <c r="L752" s="24"/>
      <c r="M752" s="25"/>
      <c r="N752" s="22" t="s">
        <v>79</v>
      </c>
      <c r="O752" s="24"/>
      <c r="P752" s="19"/>
    </row>
    <row r="753" customFormat="false" ht="15" hidden="false" customHeight="true" outlineLevel="0" collapsed="false">
      <c r="A753" s="18" t="str">
        <f aca="false">IF(ISBLANK($B753),"",$B$2 &amp; ":" &amp; (SUBSTITUTE(SUBSTITUTE(SUBSTITUTE(SUBSTITUTE(SUBSTITUTE(SUBSTITUTE(SUBSTITUTE(SUBSTITUTE(SUBSTITUTE(B753," ",""),"/","Div"),",","-"),"(","-"),")",""),"+","plus"),"--","-")," ",""),"&amp;","-")))</f>
        <v>ACTRIS_vocab:carbonmonoxideamountfraction</v>
      </c>
      <c r="B753" s="23" t="s">
        <v>1827</v>
      </c>
      <c r="C753" s="24"/>
      <c r="D753" s="23" t="s">
        <v>1828</v>
      </c>
      <c r="E753" s="20" t="s">
        <v>72</v>
      </c>
      <c r="F753" s="24"/>
      <c r="G753" s="24"/>
      <c r="H753" s="24"/>
      <c r="I753" s="21" t="s">
        <v>82</v>
      </c>
      <c r="J753" s="23" t="s">
        <v>1824</v>
      </c>
      <c r="K753" s="21" t="s">
        <v>76</v>
      </c>
      <c r="L753" s="24"/>
      <c r="M753" s="25"/>
      <c r="N753" s="22" t="s">
        <v>79</v>
      </c>
      <c r="O753" s="24"/>
      <c r="P753" s="19"/>
    </row>
    <row r="754" customFormat="false" ht="15" hidden="false" customHeight="true" outlineLevel="0" collapsed="false">
      <c r="A754" s="18" t="str">
        <f aca="false">IF(ISBLANK($B754),"",$B$2 &amp; ":" &amp; (SUBSTITUTE(SUBSTITUTE(SUBSTITUTE(SUBSTITUTE(SUBSTITUTE(SUBSTITUTE(SUBSTITUTE(SUBSTITUTE(SUBSTITUTE(B754," ",""),"/","Div"),",","-"),"(","-"),")",""),"+","plus"),"--","-")," ",""),"&amp;","-")))</f>
        <v>ACTRIS_vocab:iodicacidnumberconcentration</v>
      </c>
      <c r="B754" s="23" t="s">
        <v>1829</v>
      </c>
      <c r="C754" s="19"/>
      <c r="D754" s="19" t="s">
        <v>1830</v>
      </c>
      <c r="E754" s="20" t="s">
        <v>72</v>
      </c>
      <c r="F754" s="21"/>
      <c r="G754" s="21"/>
      <c r="H754" s="21"/>
      <c r="I754" s="21" t="s">
        <v>85</v>
      </c>
      <c r="J754" s="21" t="s">
        <v>1831</v>
      </c>
      <c r="K754" s="21" t="s">
        <v>76</v>
      </c>
      <c r="L754" s="21"/>
      <c r="M754" s="21"/>
      <c r="N754" s="22" t="s">
        <v>189</v>
      </c>
      <c r="O754" s="21" t="s">
        <v>190</v>
      </c>
      <c r="P754" s="19"/>
    </row>
    <row r="755" customFormat="false" ht="15" hidden="false" customHeight="true" outlineLevel="0" collapsed="false">
      <c r="A755" s="18" t="str">
        <f aca="false">IF(ISBLANK($B755),"",$B$2 &amp; ":" &amp; (SUBSTITUTE(SUBSTITUTE(SUBSTITUTE(SUBSTITUTE(SUBSTITUTE(SUBSTITUTE(SUBSTITUTE(SUBSTITUTE(SUBSTITUTE(B755," ",""),"/","Div"),",","-"),"(","-"),")",""),"+","plus"),"--","-")," ",""),"&amp;","-")))</f>
        <v>ACTRIS_vocab:iodicacidmassconcentration</v>
      </c>
      <c r="B755" s="23" t="s">
        <v>1832</v>
      </c>
      <c r="C755" s="19"/>
      <c r="D755" s="19" t="s">
        <v>1833</v>
      </c>
      <c r="E755" s="20" t="s">
        <v>72</v>
      </c>
      <c r="F755" s="21"/>
      <c r="G755" s="21"/>
      <c r="H755" s="21"/>
      <c r="I755" s="21" t="s">
        <v>89</v>
      </c>
      <c r="J755" s="21" t="s">
        <v>1831</v>
      </c>
      <c r="K755" s="21" t="s">
        <v>76</v>
      </c>
      <c r="L755" s="21"/>
      <c r="M755" s="21"/>
      <c r="N755" s="22" t="s">
        <v>189</v>
      </c>
      <c r="O755" s="21" t="s">
        <v>190</v>
      </c>
      <c r="P755" s="19"/>
    </row>
    <row r="756" customFormat="false" ht="15" hidden="false" customHeight="true" outlineLevel="0" collapsed="false">
      <c r="A756" s="18" t="str">
        <f aca="false">IF(ISBLANK($B756),"",$B$2 &amp; ":" &amp; (SUBSTITUTE(SUBSTITUTE(SUBSTITUTE(SUBSTITUTE(SUBSTITUTE(SUBSTITUTE(SUBSTITUTE(SUBSTITUTE(SUBSTITUTE(B756," ",""),"/","Div"),",","-"),"(","-"),")",""),"+","plus"),"--","-")," ",""),"&amp;","-")))</f>
        <v>ACTRIS_vocab:iodicacidamountfraction</v>
      </c>
      <c r="B756" s="23" t="s">
        <v>1834</v>
      </c>
      <c r="C756" s="19"/>
      <c r="D756" s="23" t="s">
        <v>1835</v>
      </c>
      <c r="E756" s="20" t="s">
        <v>72</v>
      </c>
      <c r="F756" s="21"/>
      <c r="G756" s="21"/>
      <c r="H756" s="21"/>
      <c r="I756" s="21" t="s">
        <v>82</v>
      </c>
      <c r="J756" s="21" t="s">
        <v>1831</v>
      </c>
      <c r="K756" s="21" t="s">
        <v>76</v>
      </c>
      <c r="L756" s="21"/>
      <c r="M756" s="21"/>
      <c r="N756" s="22" t="s">
        <v>189</v>
      </c>
      <c r="O756" s="21" t="s">
        <v>190</v>
      </c>
      <c r="P756" s="19"/>
    </row>
    <row r="757" customFormat="false" ht="15" hidden="false" customHeight="true" outlineLevel="0" collapsed="false">
      <c r="A757" s="18" t="str">
        <f aca="false">IF(ISBLANK($B757),"",$B$2 &amp; ":" &amp; (SUBSTITUTE(SUBSTITUTE(SUBSTITUTE(SUBSTITUTE(SUBSTITUTE(SUBSTITUTE(SUBSTITUTE(SUBSTITUTE(SUBSTITUTE(B757," ",""),"/","Div"),",","-"),"(","-"),")",""),"+","plus"),"--","-")," ",""),"&amp;","-")))</f>
        <v>ACTRIS_vocab:dichlorobenzenenumberconcentration</v>
      </c>
      <c r="B757" s="19" t="s">
        <v>1836</v>
      </c>
      <c r="C757" s="19"/>
      <c r="D757" s="19" t="s">
        <v>1837</v>
      </c>
      <c r="E757" s="20" t="s">
        <v>72</v>
      </c>
      <c r="F757" s="21"/>
      <c r="G757" s="21"/>
      <c r="H757" s="21"/>
      <c r="I757" s="21" t="s">
        <v>85</v>
      </c>
      <c r="J757" s="21" t="s">
        <v>1838</v>
      </c>
      <c r="K757" s="21" t="s">
        <v>76</v>
      </c>
      <c r="L757" s="21"/>
      <c r="M757" s="21"/>
      <c r="N757" s="22" t="s">
        <v>189</v>
      </c>
      <c r="O757" s="21" t="s">
        <v>190</v>
      </c>
      <c r="P757" s="19"/>
    </row>
    <row r="758" customFormat="false" ht="15" hidden="false" customHeight="true" outlineLevel="0" collapsed="false">
      <c r="A758" s="18" t="str">
        <f aca="false">IF(ISBLANK($B758),"",$B$2 &amp; ":" &amp; (SUBSTITUTE(SUBSTITUTE(SUBSTITUTE(SUBSTITUTE(SUBSTITUTE(SUBSTITUTE(SUBSTITUTE(SUBSTITUTE(SUBSTITUTE(B758," ",""),"/","Div"),",","-"),"(","-"),")",""),"+","plus"),"--","-")," ",""),"&amp;","-")))</f>
        <v>ACTRIS_vocab:dichlorobenzenemassconcentration</v>
      </c>
      <c r="B758" s="19" t="s">
        <v>1839</v>
      </c>
      <c r="C758" s="19"/>
      <c r="D758" s="19" t="s">
        <v>1840</v>
      </c>
      <c r="E758" s="20" t="s">
        <v>72</v>
      </c>
      <c r="F758" s="21"/>
      <c r="G758" s="21"/>
      <c r="H758" s="21"/>
      <c r="I758" s="21" t="s">
        <v>89</v>
      </c>
      <c r="J758" s="21" t="s">
        <v>1838</v>
      </c>
      <c r="K758" s="21" t="s">
        <v>76</v>
      </c>
      <c r="L758" s="21"/>
      <c r="M758" s="21"/>
      <c r="N758" s="22" t="s">
        <v>189</v>
      </c>
      <c r="O758" s="21" t="s">
        <v>190</v>
      </c>
      <c r="P758" s="19"/>
    </row>
    <row r="759" customFormat="false" ht="15" hidden="false" customHeight="true" outlineLevel="0" collapsed="false">
      <c r="A759" s="18" t="str">
        <f aca="false">IF(ISBLANK($B759),"",$B$2 &amp; ":" &amp; (SUBSTITUTE(SUBSTITUTE(SUBSTITUTE(SUBSTITUTE(SUBSTITUTE(SUBSTITUTE(SUBSTITUTE(SUBSTITUTE(SUBSTITUTE(B759," ",""),"/","Div"),",","-"),"(","-"),")",""),"+","plus"),"--","-")," ",""),"&amp;","-")))</f>
        <v>ACTRIS_vocab:dichlorobenzeneamountfraction</v>
      </c>
      <c r="B759" s="19" t="s">
        <v>1841</v>
      </c>
      <c r="C759" s="19"/>
      <c r="D759" s="23" t="s">
        <v>1842</v>
      </c>
      <c r="E759" s="20" t="s">
        <v>72</v>
      </c>
      <c r="F759" s="21"/>
      <c r="G759" s="21"/>
      <c r="H759" s="21"/>
      <c r="I759" s="21" t="s">
        <v>82</v>
      </c>
      <c r="J759" s="21" t="s">
        <v>1838</v>
      </c>
      <c r="K759" s="21" t="s">
        <v>76</v>
      </c>
      <c r="L759" s="21"/>
      <c r="M759" s="21"/>
      <c r="N759" s="22" t="s">
        <v>189</v>
      </c>
      <c r="O759" s="21" t="s">
        <v>190</v>
      </c>
      <c r="P759" s="19"/>
    </row>
    <row r="760" customFormat="false" ht="15" hidden="false" customHeight="true" outlineLevel="0" collapsed="false">
      <c r="A760" s="18" t="str">
        <f aca="false">IF(ISBLANK($B760),"",$B$2 &amp; ":" &amp; (SUBSTITUTE(SUBSTITUTE(SUBSTITUTE(SUBSTITUTE(SUBSTITUTE(SUBSTITUTE(SUBSTITUTE(SUBSTITUTE(SUBSTITUTE(B760," ",""),"/","Div"),",","-"),"(","-"),")",""),"+","plus"),"--","-")," ",""),"&amp;","-")))</f>
        <v>ACTRIS_vocab:aldrinnumberconcentration</v>
      </c>
      <c r="B760" s="23" t="s">
        <v>1843</v>
      </c>
      <c r="C760" s="24"/>
      <c r="D760" s="19" t="s">
        <v>1844</v>
      </c>
      <c r="E760" s="20" t="s">
        <v>72</v>
      </c>
      <c r="F760" s="24"/>
      <c r="G760" s="24"/>
      <c r="H760" s="24"/>
      <c r="I760" s="21" t="s">
        <v>85</v>
      </c>
      <c r="J760" s="23" t="s">
        <v>1845</v>
      </c>
      <c r="K760" s="21" t="s">
        <v>76</v>
      </c>
      <c r="L760" s="24"/>
      <c r="M760" s="25"/>
      <c r="N760" s="22" t="s">
        <v>79</v>
      </c>
      <c r="O760" s="24"/>
      <c r="P760" s="19"/>
    </row>
    <row r="761" customFormat="false" ht="15" hidden="false" customHeight="true" outlineLevel="0" collapsed="false">
      <c r="A761" s="18" t="str">
        <f aca="false">IF(ISBLANK($B761),"",$B$2 &amp; ":" &amp; (SUBSTITUTE(SUBSTITUTE(SUBSTITUTE(SUBSTITUTE(SUBSTITUTE(SUBSTITUTE(SUBSTITUTE(SUBSTITUTE(SUBSTITUTE(B761," ",""),"/","Div"),",","-"),"(","-"),")",""),"+","plus"),"--","-")," ",""),"&amp;","-")))</f>
        <v>ACTRIS_vocab:aldrinmassconcentration</v>
      </c>
      <c r="B761" s="23" t="s">
        <v>1846</v>
      </c>
      <c r="C761" s="24"/>
      <c r="D761" s="19" t="s">
        <v>1847</v>
      </c>
      <c r="E761" s="20" t="s">
        <v>72</v>
      </c>
      <c r="F761" s="24"/>
      <c r="G761" s="24"/>
      <c r="H761" s="24"/>
      <c r="I761" s="21" t="s">
        <v>89</v>
      </c>
      <c r="J761" s="23" t="s">
        <v>1845</v>
      </c>
      <c r="K761" s="21" t="s">
        <v>76</v>
      </c>
      <c r="L761" s="24"/>
      <c r="M761" s="25"/>
      <c r="N761" s="22" t="s">
        <v>79</v>
      </c>
      <c r="O761" s="24"/>
      <c r="P761" s="19"/>
    </row>
    <row r="762" customFormat="false" ht="15" hidden="false" customHeight="true" outlineLevel="0" collapsed="false">
      <c r="A762" s="18" t="str">
        <f aca="false">IF(ISBLANK($B762),"",$B$2 &amp; ":" &amp; (SUBSTITUTE(SUBSTITUTE(SUBSTITUTE(SUBSTITUTE(SUBSTITUTE(SUBSTITUTE(SUBSTITUTE(SUBSTITUTE(SUBSTITUTE(B762," ",""),"/","Div"),",","-"),"(","-"),")",""),"+","plus"),"--","-")," ",""),"&amp;","-")))</f>
        <v>ACTRIS_vocab:aldrinamountfraction</v>
      </c>
      <c r="B762" s="23" t="s">
        <v>1848</v>
      </c>
      <c r="C762" s="24"/>
      <c r="D762" s="23" t="s">
        <v>1849</v>
      </c>
      <c r="E762" s="20" t="s">
        <v>72</v>
      </c>
      <c r="F762" s="24"/>
      <c r="G762" s="24"/>
      <c r="H762" s="24"/>
      <c r="I762" s="21" t="s">
        <v>82</v>
      </c>
      <c r="J762" s="23" t="s">
        <v>1845</v>
      </c>
      <c r="K762" s="21" t="s">
        <v>76</v>
      </c>
      <c r="L762" s="24"/>
      <c r="M762" s="25"/>
      <c r="N762" s="22" t="s">
        <v>79</v>
      </c>
      <c r="O762" s="24"/>
      <c r="P762" s="19"/>
    </row>
    <row r="763" customFormat="false" ht="15" hidden="false" customHeight="true" outlineLevel="0" collapsed="false">
      <c r="A763" s="18" t="str">
        <f aca="false">IF(ISBLANK($B763),"",$B$2 &amp; ":" &amp; (SUBSTITUTE(SUBSTITUTE(SUBSTITUTE(SUBSTITUTE(SUBSTITUTE(SUBSTITUTE(SUBSTITUTE(SUBSTITUTE(SUBSTITUTE(B763," ",""),"/","Div"),",","-"),"(","-"),")",""),"+","plus"),"--","-")," ",""),"&amp;","-")))</f>
        <v>ACTRIS_vocab:oxalylchloridenumberconcentration</v>
      </c>
      <c r="B763" s="23" t="s">
        <v>1850</v>
      </c>
      <c r="C763" s="24"/>
      <c r="D763" s="19" t="s">
        <v>1851</v>
      </c>
      <c r="E763" s="20" t="s">
        <v>72</v>
      </c>
      <c r="F763" s="24"/>
      <c r="G763" s="24"/>
      <c r="H763" s="24"/>
      <c r="I763" s="21" t="s">
        <v>85</v>
      </c>
      <c r="J763" s="23" t="s">
        <v>1852</v>
      </c>
      <c r="K763" s="21" t="s">
        <v>76</v>
      </c>
      <c r="L763" s="24"/>
      <c r="M763" s="25"/>
      <c r="N763" s="22" t="s">
        <v>79</v>
      </c>
      <c r="O763" s="24"/>
      <c r="P763" s="19"/>
    </row>
    <row r="764" customFormat="false" ht="15" hidden="false" customHeight="true" outlineLevel="0" collapsed="false">
      <c r="A764" s="18" t="str">
        <f aca="false">IF(ISBLANK($B764),"",$B$2 &amp; ":" &amp; (SUBSTITUTE(SUBSTITUTE(SUBSTITUTE(SUBSTITUTE(SUBSTITUTE(SUBSTITUTE(SUBSTITUTE(SUBSTITUTE(SUBSTITUTE(B764," ",""),"/","Div"),",","-"),"(","-"),")",""),"+","plus"),"--","-")," ",""),"&amp;","-")))</f>
        <v>ACTRIS_vocab:oxalylchloridemassconcentration</v>
      </c>
      <c r="B764" s="23" t="s">
        <v>1853</v>
      </c>
      <c r="C764" s="24"/>
      <c r="D764" s="19" t="s">
        <v>1854</v>
      </c>
      <c r="E764" s="20" t="s">
        <v>72</v>
      </c>
      <c r="F764" s="24"/>
      <c r="G764" s="24"/>
      <c r="H764" s="24"/>
      <c r="I764" s="21" t="s">
        <v>89</v>
      </c>
      <c r="J764" s="23" t="s">
        <v>1852</v>
      </c>
      <c r="K764" s="21" t="s">
        <v>76</v>
      </c>
      <c r="L764" s="24"/>
      <c r="M764" s="25"/>
      <c r="N764" s="22" t="s">
        <v>79</v>
      </c>
      <c r="O764" s="24"/>
      <c r="P764" s="19"/>
    </row>
    <row r="765" customFormat="false" ht="15" hidden="false" customHeight="true" outlineLevel="0" collapsed="false">
      <c r="A765" s="18" t="str">
        <f aca="false">IF(ISBLANK($B765),"",$B$2 &amp; ":" &amp; (SUBSTITUTE(SUBSTITUTE(SUBSTITUTE(SUBSTITUTE(SUBSTITUTE(SUBSTITUTE(SUBSTITUTE(SUBSTITUTE(SUBSTITUTE(B765," ",""),"/","Div"),",","-"),"(","-"),")",""),"+","plus"),"--","-")," ",""),"&amp;","-")))</f>
        <v>ACTRIS_vocab:oxalylchlorideamountfraction</v>
      </c>
      <c r="B765" s="23" t="s">
        <v>1855</v>
      </c>
      <c r="C765" s="24"/>
      <c r="D765" s="23" t="s">
        <v>1856</v>
      </c>
      <c r="E765" s="20" t="s">
        <v>72</v>
      </c>
      <c r="F765" s="24"/>
      <c r="G765" s="24"/>
      <c r="H765" s="24"/>
      <c r="I765" s="21" t="s">
        <v>82</v>
      </c>
      <c r="J765" s="23" t="s">
        <v>1852</v>
      </c>
      <c r="K765" s="21" t="s">
        <v>76</v>
      </c>
      <c r="L765" s="24"/>
      <c r="M765" s="25"/>
      <c r="N765" s="22" t="s">
        <v>79</v>
      </c>
      <c r="O765" s="24"/>
      <c r="P765" s="19"/>
    </row>
    <row r="766" customFormat="false" ht="15" hidden="false" customHeight="true" outlineLevel="0" collapsed="false">
      <c r="A766" s="18" t="str">
        <f aca="false">IF(ISBLANK($B766),"",$B$2 &amp; ":" &amp; (SUBSTITUTE(SUBSTITUTE(SUBSTITUTE(SUBSTITUTE(SUBSTITUTE(SUBSTITUTE(SUBSTITUTE(SUBSTITUTE(SUBSTITUTE(B766," ",""),"/","Div"),",","-"),"(","-"),")",""),"+","plus"),"--","-")," ",""),"&amp;","-")))</f>
        <v>ACTRIS_vocab:perfluoro-2-methyl-3-pentanonenumberconcentration</v>
      </c>
      <c r="B766" s="23" t="s">
        <v>1857</v>
      </c>
      <c r="C766" s="24"/>
      <c r="D766" s="19" t="s">
        <v>1858</v>
      </c>
      <c r="E766" s="20" t="s">
        <v>72</v>
      </c>
      <c r="F766" s="24"/>
      <c r="G766" s="24"/>
      <c r="H766" s="24"/>
      <c r="I766" s="21" t="s">
        <v>85</v>
      </c>
      <c r="J766" s="23" t="s">
        <v>1859</v>
      </c>
      <c r="K766" s="21" t="s">
        <v>76</v>
      </c>
      <c r="L766" s="24"/>
      <c r="M766" s="25"/>
      <c r="N766" s="22" t="s">
        <v>79</v>
      </c>
      <c r="O766" s="24"/>
      <c r="P766" s="19"/>
    </row>
    <row r="767" customFormat="false" ht="15" hidden="false" customHeight="true" outlineLevel="0" collapsed="false">
      <c r="A767" s="18" t="str">
        <f aca="false">IF(ISBLANK($B767),"",$B$2 &amp; ":" &amp; (SUBSTITUTE(SUBSTITUTE(SUBSTITUTE(SUBSTITUTE(SUBSTITUTE(SUBSTITUTE(SUBSTITUTE(SUBSTITUTE(SUBSTITUTE(B767," ",""),"/","Div"),",","-"),"(","-"),")",""),"+","plus"),"--","-")," ",""),"&amp;","-")))</f>
        <v>ACTRIS_vocab:perfluoro-2-methyl-3-pentanonemassconcentration</v>
      </c>
      <c r="B767" s="23" t="s">
        <v>1860</v>
      </c>
      <c r="C767" s="24"/>
      <c r="D767" s="19" t="s">
        <v>1861</v>
      </c>
      <c r="E767" s="20" t="s">
        <v>72</v>
      </c>
      <c r="F767" s="24"/>
      <c r="G767" s="24"/>
      <c r="H767" s="24"/>
      <c r="I767" s="21" t="s">
        <v>89</v>
      </c>
      <c r="J767" s="23" t="s">
        <v>1859</v>
      </c>
      <c r="K767" s="21" t="s">
        <v>76</v>
      </c>
      <c r="L767" s="24"/>
      <c r="M767" s="25"/>
      <c r="N767" s="22" t="s">
        <v>79</v>
      </c>
      <c r="O767" s="24"/>
      <c r="P767" s="19"/>
    </row>
    <row r="768" customFormat="false" ht="15" hidden="false" customHeight="true" outlineLevel="0" collapsed="false">
      <c r="A768" s="18" t="str">
        <f aca="false">IF(ISBLANK($B768),"",$B$2 &amp; ":" &amp; (SUBSTITUTE(SUBSTITUTE(SUBSTITUTE(SUBSTITUTE(SUBSTITUTE(SUBSTITUTE(SUBSTITUTE(SUBSTITUTE(SUBSTITUTE(B768," ",""),"/","Div"),",","-"),"(","-"),")",""),"+","plus"),"--","-")," ",""),"&amp;","-")))</f>
        <v>ACTRIS_vocab:perfluoro-2-methyl-3-pentanoneamountfraction</v>
      </c>
      <c r="B768" s="23" t="s">
        <v>1862</v>
      </c>
      <c r="C768" s="24"/>
      <c r="D768" s="23" t="s">
        <v>1863</v>
      </c>
      <c r="E768" s="20" t="s">
        <v>72</v>
      </c>
      <c r="F768" s="24"/>
      <c r="G768" s="24"/>
      <c r="H768" s="24"/>
      <c r="I768" s="21" t="s">
        <v>82</v>
      </c>
      <c r="J768" s="23" t="s">
        <v>1859</v>
      </c>
      <c r="K768" s="21" t="s">
        <v>76</v>
      </c>
      <c r="L768" s="24"/>
      <c r="M768" s="25"/>
      <c r="N768" s="22" t="s">
        <v>79</v>
      </c>
      <c r="O768" s="24"/>
      <c r="P768" s="19"/>
    </row>
    <row r="769" customFormat="false" ht="15" hidden="false" customHeight="true" outlineLevel="0" collapsed="false">
      <c r="A769" s="18" t="str">
        <f aca="false">IF(ISBLANK($B769),"",$B$2 &amp; ":" &amp; (SUBSTITUTE(SUBSTITUTE(SUBSTITUTE(SUBSTITUTE(SUBSTITUTE(SUBSTITUTE(SUBSTITUTE(SUBSTITUTE(SUBSTITUTE(B769," ",""),"/","Div"),",","-"),"(","-"),")",""),"+","plus"),"--","-")," ",""),"&amp;","-")))</f>
        <v>ACTRIS_vocab:perfluoro-3-methyl-2-butanonenumberconcentration</v>
      </c>
      <c r="B769" s="23" t="s">
        <v>1864</v>
      </c>
      <c r="C769" s="24"/>
      <c r="D769" s="19" t="s">
        <v>1865</v>
      </c>
      <c r="E769" s="20" t="s">
        <v>72</v>
      </c>
      <c r="F769" s="24"/>
      <c r="G769" s="24"/>
      <c r="H769" s="24"/>
      <c r="I769" s="21" t="s">
        <v>85</v>
      </c>
      <c r="J769" s="23" t="s">
        <v>1866</v>
      </c>
      <c r="K769" s="21" t="s">
        <v>76</v>
      </c>
      <c r="L769" s="24"/>
      <c r="M769" s="25"/>
      <c r="N769" s="22" t="s">
        <v>79</v>
      </c>
      <c r="O769" s="24"/>
      <c r="P769" s="19"/>
    </row>
    <row r="770" customFormat="false" ht="15" hidden="false" customHeight="true" outlineLevel="0" collapsed="false">
      <c r="A770" s="18" t="str">
        <f aca="false">IF(ISBLANK($B770),"",$B$2 &amp; ":" &amp; (SUBSTITUTE(SUBSTITUTE(SUBSTITUTE(SUBSTITUTE(SUBSTITUTE(SUBSTITUTE(SUBSTITUTE(SUBSTITUTE(SUBSTITUTE(B770," ",""),"/","Div"),",","-"),"(","-"),")",""),"+","plus"),"--","-")," ",""),"&amp;","-")))</f>
        <v>ACTRIS_vocab:perfluoro-3-methyl-2-butanonemassconcentration</v>
      </c>
      <c r="B770" s="23" t="s">
        <v>1867</v>
      </c>
      <c r="C770" s="24"/>
      <c r="D770" s="19" t="s">
        <v>1868</v>
      </c>
      <c r="E770" s="20" t="s">
        <v>72</v>
      </c>
      <c r="F770" s="24"/>
      <c r="G770" s="24"/>
      <c r="H770" s="24"/>
      <c r="I770" s="21" t="s">
        <v>89</v>
      </c>
      <c r="J770" s="23" t="s">
        <v>1866</v>
      </c>
      <c r="K770" s="21" t="s">
        <v>76</v>
      </c>
      <c r="L770" s="24"/>
      <c r="M770" s="25"/>
      <c r="N770" s="22" t="s">
        <v>79</v>
      </c>
      <c r="O770" s="24"/>
      <c r="P770" s="19"/>
    </row>
    <row r="771" customFormat="false" ht="15" hidden="false" customHeight="true" outlineLevel="0" collapsed="false">
      <c r="A771" s="18" t="str">
        <f aca="false">IF(ISBLANK($B771),"",$B$2 &amp; ":" &amp; (SUBSTITUTE(SUBSTITUTE(SUBSTITUTE(SUBSTITUTE(SUBSTITUTE(SUBSTITUTE(SUBSTITUTE(SUBSTITUTE(SUBSTITUTE(B771," ",""),"/","Div"),",","-"),"(","-"),")",""),"+","plus"),"--","-")," ",""),"&amp;","-")))</f>
        <v>ACTRIS_vocab:perfluoro-3-methyl-2-butanoneamountfraction</v>
      </c>
      <c r="B771" s="23" t="s">
        <v>1869</v>
      </c>
      <c r="C771" s="24"/>
      <c r="D771" s="23" t="s">
        <v>1870</v>
      </c>
      <c r="E771" s="20" t="s">
        <v>72</v>
      </c>
      <c r="F771" s="24"/>
      <c r="G771" s="24"/>
      <c r="H771" s="24"/>
      <c r="I771" s="21" t="s">
        <v>82</v>
      </c>
      <c r="J771" s="23" t="s">
        <v>1866</v>
      </c>
      <c r="K771" s="21" t="s">
        <v>76</v>
      </c>
      <c r="L771" s="24"/>
      <c r="M771" s="25"/>
      <c r="N771" s="22" t="s">
        <v>79</v>
      </c>
      <c r="O771" s="24"/>
      <c r="P771" s="19"/>
    </row>
    <row r="772" customFormat="false" ht="15" hidden="false" customHeight="true" outlineLevel="0" collapsed="false">
      <c r="A772" s="18" t="str">
        <f aca="false">IF(ISBLANK($B772),"",$B$2 &amp; ":" &amp; (SUBSTITUTE(SUBSTITUTE(SUBSTITUTE(SUBSTITUTE(SUBSTITUTE(SUBSTITUTE(SUBSTITUTE(SUBSTITUTE(SUBSTITUTE(B772," ",""),"/","Div"),",","-"),"(","-"),")",""),"+","plus"),"--","-")," ",""),"&amp;","-")))</f>
        <v>ACTRIS_vocab:aceticacidnumberconcentration</v>
      </c>
      <c r="B772" s="23" t="s">
        <v>1871</v>
      </c>
      <c r="C772" s="24"/>
      <c r="D772" s="19" t="s">
        <v>1872</v>
      </c>
      <c r="E772" s="20" t="s">
        <v>72</v>
      </c>
      <c r="F772" s="24"/>
      <c r="G772" s="24"/>
      <c r="H772" s="24"/>
      <c r="I772" s="21" t="s">
        <v>85</v>
      </c>
      <c r="J772" s="23" t="s">
        <v>1873</v>
      </c>
      <c r="K772" s="21" t="s">
        <v>76</v>
      </c>
      <c r="L772" s="24"/>
      <c r="M772" s="25"/>
      <c r="N772" s="22" t="s">
        <v>189</v>
      </c>
      <c r="O772" s="21" t="s">
        <v>190</v>
      </c>
      <c r="P772" s="19"/>
    </row>
    <row r="773" customFormat="false" ht="15" hidden="false" customHeight="true" outlineLevel="0" collapsed="false">
      <c r="A773" s="18" t="str">
        <f aca="false">IF(ISBLANK($B773),"",$B$2 &amp; ":" &amp; (SUBSTITUTE(SUBSTITUTE(SUBSTITUTE(SUBSTITUTE(SUBSTITUTE(SUBSTITUTE(SUBSTITUTE(SUBSTITUTE(SUBSTITUTE(B773," ",""),"/","Div"),",","-"),"(","-"),")",""),"+","plus"),"--","-")," ",""),"&amp;","-")))</f>
        <v>ACTRIS_vocab:aceticacidmassconcentration</v>
      </c>
      <c r="B773" s="23" t="s">
        <v>1874</v>
      </c>
      <c r="C773" s="24"/>
      <c r="D773" s="19" t="s">
        <v>1875</v>
      </c>
      <c r="E773" s="20" t="s">
        <v>72</v>
      </c>
      <c r="F773" s="24"/>
      <c r="G773" s="24"/>
      <c r="H773" s="24"/>
      <c r="I773" s="21" t="s">
        <v>89</v>
      </c>
      <c r="J773" s="23" t="s">
        <v>1873</v>
      </c>
      <c r="K773" s="21" t="s">
        <v>76</v>
      </c>
      <c r="L773" s="24"/>
      <c r="M773" s="25"/>
      <c r="N773" s="22" t="s">
        <v>189</v>
      </c>
      <c r="O773" s="21" t="s">
        <v>190</v>
      </c>
      <c r="P773" s="19"/>
    </row>
    <row r="774" customFormat="false" ht="15" hidden="false" customHeight="true" outlineLevel="0" collapsed="false">
      <c r="A774" s="18" t="str">
        <f aca="false">IF(ISBLANK($B774),"",$B$2 &amp; ":" &amp; (SUBSTITUTE(SUBSTITUTE(SUBSTITUTE(SUBSTITUTE(SUBSTITUTE(SUBSTITUTE(SUBSTITUTE(SUBSTITUTE(SUBSTITUTE(B774," ",""),"/","Div"),",","-"),"(","-"),")",""),"+","plus"),"--","-")," ",""),"&amp;","-")))</f>
        <v>ACTRIS_vocab:aceticacidamountfraction</v>
      </c>
      <c r="B774" s="23" t="s">
        <v>1876</v>
      </c>
      <c r="C774" s="24"/>
      <c r="D774" s="23" t="s">
        <v>1877</v>
      </c>
      <c r="E774" s="20" t="s">
        <v>72</v>
      </c>
      <c r="F774" s="24"/>
      <c r="G774" s="24"/>
      <c r="H774" s="24"/>
      <c r="I774" s="21" t="s">
        <v>82</v>
      </c>
      <c r="J774" s="23" t="s">
        <v>1873</v>
      </c>
      <c r="K774" s="21" t="s">
        <v>76</v>
      </c>
      <c r="L774" s="24"/>
      <c r="M774" s="25"/>
      <c r="N774" s="22" t="s">
        <v>189</v>
      </c>
      <c r="O774" s="21" t="s">
        <v>190</v>
      </c>
      <c r="P774" s="19"/>
    </row>
    <row r="775" customFormat="false" ht="15" hidden="false" customHeight="true" outlineLevel="0" collapsed="false">
      <c r="A775" s="18" t="str">
        <f aca="false">IF(ISBLANK($B775),"",$B$2 &amp; ":" &amp; (SUBSTITUTE(SUBSTITUTE(SUBSTITUTE(SUBSTITUTE(SUBSTITUTE(SUBSTITUTE(SUBSTITUTE(SUBSTITUTE(SUBSTITUTE(B775," ",""),"/","Div"),",","-"),"(","-"),")",""),"+","plus"),"--","-")," ",""),"&amp;","-")))</f>
        <v>ACTRIS_vocab:nonanoicacidnumberconcentration</v>
      </c>
      <c r="B775" s="23" t="s">
        <v>1878</v>
      </c>
      <c r="C775" s="24"/>
      <c r="D775" s="19" t="s">
        <v>1879</v>
      </c>
      <c r="E775" s="20" t="s">
        <v>72</v>
      </c>
      <c r="F775" s="24"/>
      <c r="G775" s="24"/>
      <c r="H775" s="24"/>
      <c r="I775" s="21" t="s">
        <v>85</v>
      </c>
      <c r="J775" s="23" t="s">
        <v>1880</v>
      </c>
      <c r="K775" s="21" t="s">
        <v>76</v>
      </c>
      <c r="L775" s="24"/>
      <c r="M775" s="25"/>
      <c r="N775" s="22" t="s">
        <v>79</v>
      </c>
      <c r="O775" s="24"/>
      <c r="P775" s="19"/>
    </row>
    <row r="776" customFormat="false" ht="15" hidden="false" customHeight="true" outlineLevel="0" collapsed="false">
      <c r="A776" s="18" t="str">
        <f aca="false">IF(ISBLANK($B776),"",$B$2 &amp; ":" &amp; (SUBSTITUTE(SUBSTITUTE(SUBSTITUTE(SUBSTITUTE(SUBSTITUTE(SUBSTITUTE(SUBSTITUTE(SUBSTITUTE(SUBSTITUTE(B776," ",""),"/","Div"),",","-"),"(","-"),")",""),"+","plus"),"--","-")," ",""),"&amp;","-")))</f>
        <v>ACTRIS_vocab:nonanoicacidmassconcentration</v>
      </c>
      <c r="B776" s="23" t="s">
        <v>1881</v>
      </c>
      <c r="C776" s="24"/>
      <c r="D776" s="19" t="s">
        <v>1882</v>
      </c>
      <c r="E776" s="20" t="s">
        <v>72</v>
      </c>
      <c r="F776" s="24"/>
      <c r="G776" s="24"/>
      <c r="H776" s="24"/>
      <c r="I776" s="21" t="s">
        <v>89</v>
      </c>
      <c r="J776" s="23" t="s">
        <v>1880</v>
      </c>
      <c r="K776" s="21" t="s">
        <v>76</v>
      </c>
      <c r="L776" s="24"/>
      <c r="M776" s="25"/>
      <c r="N776" s="22" t="s">
        <v>79</v>
      </c>
      <c r="O776" s="24"/>
      <c r="P776" s="19"/>
    </row>
    <row r="777" customFormat="false" ht="15" hidden="false" customHeight="true" outlineLevel="0" collapsed="false">
      <c r="A777" s="18" t="str">
        <f aca="false">IF(ISBLANK($B777),"",$B$2 &amp; ":" &amp; (SUBSTITUTE(SUBSTITUTE(SUBSTITUTE(SUBSTITUTE(SUBSTITUTE(SUBSTITUTE(SUBSTITUTE(SUBSTITUTE(SUBSTITUTE(B777," ",""),"/","Div"),",","-"),"(","-"),")",""),"+","plus"),"--","-")," ",""),"&amp;","-")))</f>
        <v>ACTRIS_vocab:nonanoicacidamountfraction</v>
      </c>
      <c r="B777" s="23" t="s">
        <v>1883</v>
      </c>
      <c r="C777" s="24"/>
      <c r="D777" s="23" t="s">
        <v>1884</v>
      </c>
      <c r="E777" s="20" t="s">
        <v>72</v>
      </c>
      <c r="F777" s="24"/>
      <c r="G777" s="24"/>
      <c r="H777" s="24"/>
      <c r="I777" s="21" t="s">
        <v>82</v>
      </c>
      <c r="J777" s="23" t="s">
        <v>1880</v>
      </c>
      <c r="K777" s="21" t="s">
        <v>76</v>
      </c>
      <c r="L777" s="24"/>
      <c r="M777" s="25"/>
      <c r="N777" s="22" t="s">
        <v>79</v>
      </c>
      <c r="O777" s="24"/>
      <c r="P777" s="19"/>
    </row>
    <row r="778" customFormat="false" ht="15" hidden="false" customHeight="true" outlineLevel="0" collapsed="false">
      <c r="A778" s="18" t="str">
        <f aca="false">IF(ISBLANK($B778),"",$B$2 &amp; ":" &amp; (SUBSTITUTE(SUBSTITUTE(SUBSTITUTE(SUBSTITUTE(SUBSTITUTE(SUBSTITUTE(SUBSTITUTE(SUBSTITUTE(SUBSTITUTE(B778," ",""),"/","Div"),",","-"),"(","-"),")",""),"+","plus"),"--","-")," ",""),"&amp;","-")))</f>
        <v>ACTRIS_vocab:pinicacidnumberconcentration</v>
      </c>
      <c r="B778" s="23" t="s">
        <v>1885</v>
      </c>
      <c r="C778" s="24"/>
      <c r="D778" s="19" t="s">
        <v>1886</v>
      </c>
      <c r="E778" s="20" t="s">
        <v>72</v>
      </c>
      <c r="F778" s="24"/>
      <c r="G778" s="24"/>
      <c r="H778" s="24"/>
      <c r="I778" s="21" t="s">
        <v>85</v>
      </c>
      <c r="J778" s="23" t="s">
        <v>1887</v>
      </c>
      <c r="K778" s="21" t="s">
        <v>76</v>
      </c>
      <c r="L778" s="24"/>
      <c r="M778" s="25"/>
      <c r="N778" s="22" t="s">
        <v>79</v>
      </c>
      <c r="O778" s="24"/>
      <c r="P778" s="19"/>
    </row>
    <row r="779" customFormat="false" ht="15" hidden="false" customHeight="true" outlineLevel="0" collapsed="false">
      <c r="A779" s="18" t="str">
        <f aca="false">IF(ISBLANK($B779),"",$B$2 &amp; ":" &amp; (SUBSTITUTE(SUBSTITUTE(SUBSTITUTE(SUBSTITUTE(SUBSTITUTE(SUBSTITUTE(SUBSTITUTE(SUBSTITUTE(SUBSTITUTE(B779," ",""),"/","Div"),",","-"),"(","-"),")",""),"+","plus"),"--","-")," ",""),"&amp;","-")))</f>
        <v>ACTRIS_vocab:pinicacidmassconcentration</v>
      </c>
      <c r="B779" s="23" t="s">
        <v>1888</v>
      </c>
      <c r="C779" s="24"/>
      <c r="D779" s="19" t="s">
        <v>1889</v>
      </c>
      <c r="E779" s="20" t="s">
        <v>72</v>
      </c>
      <c r="F779" s="24"/>
      <c r="G779" s="24"/>
      <c r="H779" s="24"/>
      <c r="I779" s="21" t="s">
        <v>89</v>
      </c>
      <c r="J779" s="23" t="s">
        <v>1887</v>
      </c>
      <c r="K779" s="21" t="s">
        <v>76</v>
      </c>
      <c r="L779" s="24"/>
      <c r="M779" s="25"/>
      <c r="N779" s="22" t="s">
        <v>79</v>
      </c>
      <c r="O779" s="24"/>
      <c r="P779" s="19"/>
    </row>
    <row r="780" customFormat="false" ht="15" hidden="false" customHeight="true" outlineLevel="0" collapsed="false">
      <c r="A780" s="18" t="str">
        <f aca="false">IF(ISBLANK($B780),"",$B$2 &amp; ":" &amp; (SUBSTITUTE(SUBSTITUTE(SUBSTITUTE(SUBSTITUTE(SUBSTITUTE(SUBSTITUTE(SUBSTITUTE(SUBSTITUTE(SUBSTITUTE(B780," ",""),"/","Div"),",","-"),"(","-"),")",""),"+","plus"),"--","-")," ",""),"&amp;","-")))</f>
        <v>ACTRIS_vocab:pinicacidamountfraction</v>
      </c>
      <c r="B780" s="23" t="s">
        <v>1890</v>
      </c>
      <c r="C780" s="24"/>
      <c r="D780" s="23" t="s">
        <v>1891</v>
      </c>
      <c r="E780" s="20" t="s">
        <v>72</v>
      </c>
      <c r="F780" s="24"/>
      <c r="G780" s="24"/>
      <c r="H780" s="24"/>
      <c r="I780" s="21" t="s">
        <v>82</v>
      </c>
      <c r="J780" s="23" t="s">
        <v>1887</v>
      </c>
      <c r="K780" s="21" t="s">
        <v>76</v>
      </c>
      <c r="L780" s="24"/>
      <c r="M780" s="25"/>
      <c r="N780" s="22" t="s">
        <v>79</v>
      </c>
      <c r="O780" s="24"/>
      <c r="P780" s="19"/>
    </row>
    <row r="781" customFormat="false" ht="15" hidden="false" customHeight="true" outlineLevel="0" collapsed="false">
      <c r="A781" s="18" t="str">
        <f aca="false">IF(ISBLANK($B781),"",$B$2 &amp; ":" &amp; (SUBSTITUTE(SUBSTITUTE(SUBSTITUTE(SUBSTITUTE(SUBSTITUTE(SUBSTITUTE(SUBSTITUTE(SUBSTITUTE(SUBSTITUTE(B781," ",""),"/","Div"),",","-"),"(","-"),")",""),"+","plus"),"--","-")," ",""),"&amp;","-")))</f>
        <v>ACTRIS_vocab:pinonicacidnumberconcentration</v>
      </c>
      <c r="B781" s="23" t="s">
        <v>1892</v>
      </c>
      <c r="C781" s="24"/>
      <c r="D781" s="19" t="s">
        <v>1893</v>
      </c>
      <c r="E781" s="20" t="s">
        <v>72</v>
      </c>
      <c r="F781" s="24"/>
      <c r="G781" s="24"/>
      <c r="H781" s="24"/>
      <c r="I781" s="21" t="s">
        <v>85</v>
      </c>
      <c r="J781" s="23" t="s">
        <v>1894</v>
      </c>
      <c r="K781" s="21" t="s">
        <v>76</v>
      </c>
      <c r="L781" s="24"/>
      <c r="M781" s="25"/>
      <c r="N781" s="22" t="s">
        <v>79</v>
      </c>
      <c r="O781" s="24"/>
      <c r="P781" s="19"/>
    </row>
    <row r="782" customFormat="false" ht="15" hidden="false" customHeight="true" outlineLevel="0" collapsed="false">
      <c r="A782" s="18" t="str">
        <f aca="false">IF(ISBLANK($B782),"",$B$2 &amp; ":" &amp; (SUBSTITUTE(SUBSTITUTE(SUBSTITUTE(SUBSTITUTE(SUBSTITUTE(SUBSTITUTE(SUBSTITUTE(SUBSTITUTE(SUBSTITUTE(B782," ",""),"/","Div"),",","-"),"(","-"),")",""),"+","plus"),"--","-")," ",""),"&amp;","-")))</f>
        <v>ACTRIS_vocab:pinonicacidmassconcentration</v>
      </c>
      <c r="B782" s="23" t="s">
        <v>1895</v>
      </c>
      <c r="C782" s="24"/>
      <c r="D782" s="19" t="s">
        <v>1896</v>
      </c>
      <c r="E782" s="20" t="s">
        <v>72</v>
      </c>
      <c r="F782" s="24"/>
      <c r="G782" s="24"/>
      <c r="H782" s="24"/>
      <c r="I782" s="21" t="s">
        <v>89</v>
      </c>
      <c r="J782" s="23" t="s">
        <v>1894</v>
      </c>
      <c r="K782" s="21" t="s">
        <v>76</v>
      </c>
      <c r="L782" s="24"/>
      <c r="M782" s="25"/>
      <c r="N782" s="22" t="s">
        <v>79</v>
      </c>
      <c r="O782" s="24"/>
      <c r="P782" s="19"/>
    </row>
    <row r="783" customFormat="false" ht="15" hidden="false" customHeight="true" outlineLevel="0" collapsed="false">
      <c r="A783" s="18" t="str">
        <f aca="false">IF(ISBLANK($B783),"",$B$2 &amp; ":" &amp; (SUBSTITUTE(SUBSTITUTE(SUBSTITUTE(SUBSTITUTE(SUBSTITUTE(SUBSTITUTE(SUBSTITUTE(SUBSTITUTE(SUBSTITUTE(B783," ",""),"/","Div"),",","-"),"(","-"),")",""),"+","plus"),"--","-")," ",""),"&amp;","-")))</f>
        <v>ACTRIS_vocab:pinonicacidamountfraction</v>
      </c>
      <c r="B783" s="23" t="s">
        <v>1897</v>
      </c>
      <c r="C783" s="24"/>
      <c r="D783" s="23" t="s">
        <v>1898</v>
      </c>
      <c r="E783" s="20" t="s">
        <v>72</v>
      </c>
      <c r="F783" s="24"/>
      <c r="G783" s="24"/>
      <c r="H783" s="24"/>
      <c r="I783" s="21" t="s">
        <v>82</v>
      </c>
      <c r="J783" s="23" t="s">
        <v>1894</v>
      </c>
      <c r="K783" s="21" t="s">
        <v>76</v>
      </c>
      <c r="L783" s="24"/>
      <c r="M783" s="25"/>
      <c r="N783" s="22" t="s">
        <v>79</v>
      </c>
      <c r="O783" s="24"/>
      <c r="P783" s="19"/>
    </row>
    <row r="784" customFormat="false" ht="15" hidden="false" customHeight="true" outlineLevel="0" collapsed="false">
      <c r="A784" s="18" t="str">
        <f aca="false">IF(ISBLANK($B784),"",$B$2 &amp; ":" &amp; (SUBSTITUTE(SUBSTITUTE(SUBSTITUTE(SUBSTITUTE(SUBSTITUTE(SUBSTITUTE(SUBSTITUTE(SUBSTITUTE(SUBSTITUTE(B784," ",""),"/","Div"),",","-"),"(","-"),")",""),"+","plus"),"--","-")," ",""),"&amp;","-")))</f>
        <v>ACTRIS_vocab:acidacrylicnumberconcentration</v>
      </c>
      <c r="B784" s="23" t="s">
        <v>1899</v>
      </c>
      <c r="C784" s="24"/>
      <c r="D784" s="19" t="s">
        <v>1900</v>
      </c>
      <c r="E784" s="20" t="s">
        <v>72</v>
      </c>
      <c r="F784" s="24"/>
      <c r="G784" s="24"/>
      <c r="H784" s="24"/>
      <c r="I784" s="21" t="s">
        <v>85</v>
      </c>
      <c r="J784" s="23" t="s">
        <v>1901</v>
      </c>
      <c r="K784" s="21" t="s">
        <v>76</v>
      </c>
      <c r="L784" s="24"/>
      <c r="M784" s="25"/>
      <c r="N784" s="22" t="s">
        <v>79</v>
      </c>
      <c r="O784" s="24"/>
      <c r="P784" s="19"/>
    </row>
    <row r="785" customFormat="false" ht="15" hidden="false" customHeight="true" outlineLevel="0" collapsed="false">
      <c r="A785" s="18" t="str">
        <f aca="false">IF(ISBLANK($B785),"",$B$2 &amp; ":" &amp; (SUBSTITUTE(SUBSTITUTE(SUBSTITUTE(SUBSTITUTE(SUBSTITUTE(SUBSTITUTE(SUBSTITUTE(SUBSTITUTE(SUBSTITUTE(B785," ",""),"/","Div"),",","-"),"(","-"),")",""),"+","plus"),"--","-")," ",""),"&amp;","-")))</f>
        <v>ACTRIS_vocab:acidacrylicmassconcentration</v>
      </c>
      <c r="B785" s="23" t="s">
        <v>1902</v>
      </c>
      <c r="C785" s="24"/>
      <c r="D785" s="19" t="s">
        <v>1903</v>
      </c>
      <c r="E785" s="20" t="s">
        <v>72</v>
      </c>
      <c r="F785" s="24"/>
      <c r="G785" s="24"/>
      <c r="H785" s="24"/>
      <c r="I785" s="21" t="s">
        <v>89</v>
      </c>
      <c r="J785" s="23" t="s">
        <v>1901</v>
      </c>
      <c r="K785" s="21" t="s">
        <v>76</v>
      </c>
      <c r="L785" s="24"/>
      <c r="M785" s="25"/>
      <c r="N785" s="22" t="s">
        <v>79</v>
      </c>
      <c r="O785" s="24"/>
      <c r="P785" s="19"/>
    </row>
    <row r="786" customFormat="false" ht="15" hidden="false" customHeight="true" outlineLevel="0" collapsed="false">
      <c r="A786" s="18" t="str">
        <f aca="false">IF(ISBLANK($B786),"",$B$2 &amp; ":" &amp; (SUBSTITUTE(SUBSTITUTE(SUBSTITUTE(SUBSTITUTE(SUBSTITUTE(SUBSTITUTE(SUBSTITUTE(SUBSTITUTE(SUBSTITUTE(B786," ",""),"/","Div"),",","-"),"(","-"),")",""),"+","plus"),"--","-")," ",""),"&amp;","-")))</f>
        <v>ACTRIS_vocab:acidacrylicamountfraction</v>
      </c>
      <c r="B786" s="23" t="s">
        <v>1904</v>
      </c>
      <c r="C786" s="24"/>
      <c r="D786" s="23" t="s">
        <v>1905</v>
      </c>
      <c r="E786" s="20" t="s">
        <v>72</v>
      </c>
      <c r="F786" s="24"/>
      <c r="G786" s="24"/>
      <c r="H786" s="24"/>
      <c r="I786" s="21" t="s">
        <v>82</v>
      </c>
      <c r="J786" s="23" t="s">
        <v>1901</v>
      </c>
      <c r="K786" s="21" t="s">
        <v>76</v>
      </c>
      <c r="L786" s="24"/>
      <c r="M786" s="25"/>
      <c r="N786" s="22" t="s">
        <v>79</v>
      </c>
      <c r="O786" s="24"/>
      <c r="P786" s="19"/>
    </row>
    <row r="787" customFormat="false" ht="15" hidden="false" customHeight="true" outlineLevel="0" collapsed="false">
      <c r="A787" s="18" t="str">
        <f aca="false">IF(ISBLANK($B787),"",$B$2 &amp; ":" &amp; (SUBSTITUTE(SUBSTITUTE(SUBSTITUTE(SUBSTITUTE(SUBSTITUTE(SUBSTITUTE(SUBSTITUTE(SUBSTITUTE(SUBSTITUTE(B787," ",""),"/","Div"),",","-"),"(","-"),")",""),"+","plus"),"--","-")," ",""),"&amp;","-")))</f>
        <v>ACTRIS_vocab:ethyltrifluoroaceticacidnumberconcentration</v>
      </c>
      <c r="B787" s="23" t="s">
        <v>1906</v>
      </c>
      <c r="C787" s="24"/>
      <c r="D787" s="19" t="s">
        <v>1907</v>
      </c>
      <c r="E787" s="20" t="s">
        <v>72</v>
      </c>
      <c r="F787" s="24"/>
      <c r="G787" s="24"/>
      <c r="H787" s="24"/>
      <c r="I787" s="21" t="s">
        <v>85</v>
      </c>
      <c r="J787" s="23" t="s">
        <v>1908</v>
      </c>
      <c r="K787" s="21" t="s">
        <v>76</v>
      </c>
      <c r="L787" s="24"/>
      <c r="M787" s="25"/>
      <c r="N787" s="22" t="s">
        <v>79</v>
      </c>
      <c r="O787" s="24"/>
      <c r="P787" s="19"/>
    </row>
    <row r="788" customFormat="false" ht="15" hidden="false" customHeight="true" outlineLevel="0" collapsed="false">
      <c r="A788" s="18" t="str">
        <f aca="false">IF(ISBLANK($B788),"",$B$2 &amp; ":" &amp; (SUBSTITUTE(SUBSTITUTE(SUBSTITUTE(SUBSTITUTE(SUBSTITUTE(SUBSTITUTE(SUBSTITUTE(SUBSTITUTE(SUBSTITUTE(B788," ",""),"/","Div"),",","-"),"(","-"),")",""),"+","plus"),"--","-")," ",""),"&amp;","-")))</f>
        <v>ACTRIS_vocab:ethyltrifluoroaceticacidmassconcentration</v>
      </c>
      <c r="B788" s="23" t="s">
        <v>1909</v>
      </c>
      <c r="C788" s="24"/>
      <c r="D788" s="19" t="s">
        <v>1910</v>
      </c>
      <c r="E788" s="20" t="s">
        <v>72</v>
      </c>
      <c r="F788" s="24"/>
      <c r="G788" s="24"/>
      <c r="H788" s="24"/>
      <c r="I788" s="21" t="s">
        <v>89</v>
      </c>
      <c r="J788" s="23" t="s">
        <v>1908</v>
      </c>
      <c r="K788" s="21" t="s">
        <v>76</v>
      </c>
      <c r="L788" s="24"/>
      <c r="M788" s="25"/>
      <c r="N788" s="22" t="s">
        <v>79</v>
      </c>
      <c r="O788" s="24"/>
      <c r="P788" s="19"/>
    </row>
    <row r="789" customFormat="false" ht="15" hidden="false" customHeight="true" outlineLevel="0" collapsed="false">
      <c r="A789" s="18" t="str">
        <f aca="false">IF(ISBLANK($B789),"",$B$2 &amp; ":" &amp; (SUBSTITUTE(SUBSTITUTE(SUBSTITUTE(SUBSTITUTE(SUBSTITUTE(SUBSTITUTE(SUBSTITUTE(SUBSTITUTE(SUBSTITUTE(B789," ",""),"/","Div"),",","-"),"(","-"),")",""),"+","plus"),"--","-")," ",""),"&amp;","-")))</f>
        <v>ACTRIS_vocab:ethyltrifluoroaceticacidamountfraction</v>
      </c>
      <c r="B789" s="23" t="s">
        <v>1911</v>
      </c>
      <c r="C789" s="24"/>
      <c r="D789" s="23" t="s">
        <v>1912</v>
      </c>
      <c r="E789" s="20" t="s">
        <v>72</v>
      </c>
      <c r="F789" s="24"/>
      <c r="G789" s="24"/>
      <c r="H789" s="24"/>
      <c r="I789" s="21" t="s">
        <v>82</v>
      </c>
      <c r="J789" s="23" t="s">
        <v>1908</v>
      </c>
      <c r="K789" s="21" t="s">
        <v>76</v>
      </c>
      <c r="L789" s="24"/>
      <c r="M789" s="25"/>
      <c r="N789" s="22" t="s">
        <v>79</v>
      </c>
      <c r="O789" s="24"/>
      <c r="P789" s="19"/>
    </row>
    <row r="790" customFormat="false" ht="15" hidden="false" customHeight="true" outlineLevel="0" collapsed="false">
      <c r="A790" s="18" t="str">
        <f aca="false">IF(ISBLANK($B790),"",$B$2 &amp; ":" &amp; (SUBSTITUTE(SUBSTITUTE(SUBSTITUTE(SUBSTITUTE(SUBSTITUTE(SUBSTITUTE(SUBSTITUTE(SUBSTITUTE(SUBSTITUTE(B790," ",""),"/","Div"),",","-"),"(","-"),")",""),"+","plus"),"--","-")," ",""),"&amp;","-")))</f>
        <v>ACTRIS_vocab:formicacidnumberconcentration</v>
      </c>
      <c r="B790" s="23" t="s">
        <v>1913</v>
      </c>
      <c r="C790" s="24"/>
      <c r="D790" s="19" t="s">
        <v>1914</v>
      </c>
      <c r="E790" s="20" t="s">
        <v>72</v>
      </c>
      <c r="F790" s="24"/>
      <c r="G790" s="24"/>
      <c r="H790" s="24"/>
      <c r="I790" s="21" t="s">
        <v>85</v>
      </c>
      <c r="J790" s="23" t="s">
        <v>1915</v>
      </c>
      <c r="K790" s="21" t="s">
        <v>76</v>
      </c>
      <c r="L790" s="24"/>
      <c r="M790" s="25"/>
      <c r="N790" s="22" t="s">
        <v>79</v>
      </c>
      <c r="O790" s="24"/>
      <c r="P790" s="19"/>
    </row>
    <row r="791" customFormat="false" ht="15" hidden="false" customHeight="true" outlineLevel="0" collapsed="false">
      <c r="A791" s="18" t="str">
        <f aca="false">IF(ISBLANK($B791),"",$B$2 &amp; ":" &amp; (SUBSTITUTE(SUBSTITUTE(SUBSTITUTE(SUBSTITUTE(SUBSTITUTE(SUBSTITUTE(SUBSTITUTE(SUBSTITUTE(SUBSTITUTE(B791," ",""),"/","Div"),",","-"),"(","-"),")",""),"+","plus"),"--","-")," ",""),"&amp;","-")))</f>
        <v>ACTRIS_vocab:formicacidmassconcentration</v>
      </c>
      <c r="B791" s="23" t="s">
        <v>1916</v>
      </c>
      <c r="C791" s="24"/>
      <c r="D791" s="19" t="s">
        <v>1917</v>
      </c>
      <c r="E791" s="20" t="s">
        <v>72</v>
      </c>
      <c r="F791" s="24"/>
      <c r="G791" s="24"/>
      <c r="H791" s="24"/>
      <c r="I791" s="21" t="s">
        <v>89</v>
      </c>
      <c r="J791" s="23" t="s">
        <v>1915</v>
      </c>
      <c r="K791" s="21" t="s">
        <v>76</v>
      </c>
      <c r="L791" s="24"/>
      <c r="M791" s="25"/>
      <c r="N791" s="22" t="s">
        <v>79</v>
      </c>
      <c r="O791" s="24"/>
      <c r="P791" s="19"/>
    </row>
    <row r="792" customFormat="false" ht="15" hidden="false" customHeight="true" outlineLevel="0" collapsed="false">
      <c r="A792" s="18" t="str">
        <f aca="false">IF(ISBLANK($B792),"",$B$2 &amp; ":" &amp; (SUBSTITUTE(SUBSTITUTE(SUBSTITUTE(SUBSTITUTE(SUBSTITUTE(SUBSTITUTE(SUBSTITUTE(SUBSTITUTE(SUBSTITUTE(B792," ",""),"/","Div"),",","-"),"(","-"),")",""),"+","plus"),"--","-")," ",""),"&amp;","-")))</f>
        <v>ACTRIS_vocab:formicacidamountfraction</v>
      </c>
      <c r="B792" s="23" t="s">
        <v>1918</v>
      </c>
      <c r="C792" s="24"/>
      <c r="D792" s="23" t="s">
        <v>1919</v>
      </c>
      <c r="E792" s="20" t="s">
        <v>72</v>
      </c>
      <c r="F792" s="24"/>
      <c r="G792" s="24"/>
      <c r="H792" s="24"/>
      <c r="I792" s="21" t="s">
        <v>82</v>
      </c>
      <c r="J792" s="23" t="s">
        <v>1915</v>
      </c>
      <c r="K792" s="21" t="s">
        <v>76</v>
      </c>
      <c r="L792" s="24"/>
      <c r="M792" s="25"/>
      <c r="N792" s="22" t="s">
        <v>79</v>
      </c>
      <c r="O792" s="24"/>
      <c r="P792" s="19"/>
    </row>
    <row r="793" customFormat="false" ht="15" hidden="false" customHeight="true" outlineLevel="0" collapsed="false">
      <c r="A793" s="18" t="str">
        <f aca="false">IF(ISBLANK($B793),"",$B$2 &amp; ":" &amp; (SUBSTITUTE(SUBSTITUTE(SUBSTITUTE(SUBSTITUTE(SUBSTITUTE(SUBSTITUTE(SUBSTITUTE(SUBSTITUTE(SUBSTITUTE(B793," ",""),"/","Div"),",","-"),"(","-"),")",""),"+","plus"),"--","-")," ",""),"&amp;","-")))</f>
        <v>ACTRIS_vocab:propanedioicacidnumberconcentration</v>
      </c>
      <c r="B793" s="19" t="s">
        <v>1920</v>
      </c>
      <c r="C793" s="19"/>
      <c r="D793" s="19" t="s">
        <v>1921</v>
      </c>
      <c r="E793" s="20" t="s">
        <v>72</v>
      </c>
      <c r="F793" s="19"/>
      <c r="G793" s="19"/>
      <c r="H793" s="19"/>
      <c r="I793" s="21" t="s">
        <v>85</v>
      </c>
      <c r="J793" s="21" t="s">
        <v>1922</v>
      </c>
      <c r="K793" s="21" t="s">
        <v>76</v>
      </c>
      <c r="L793" s="21"/>
      <c r="M793" s="21"/>
      <c r="N793" s="22" t="s">
        <v>189</v>
      </c>
      <c r="O793" s="21" t="s">
        <v>190</v>
      </c>
      <c r="P793" s="19"/>
    </row>
    <row r="794" customFormat="false" ht="15" hidden="false" customHeight="true" outlineLevel="0" collapsed="false">
      <c r="A794" s="18" t="str">
        <f aca="false">IF(ISBLANK($B794),"",$B$2 &amp; ":" &amp; (SUBSTITUTE(SUBSTITUTE(SUBSTITUTE(SUBSTITUTE(SUBSTITUTE(SUBSTITUTE(SUBSTITUTE(SUBSTITUTE(SUBSTITUTE(B794," ",""),"/","Div"),",","-"),"(","-"),")",""),"+","plus"),"--","-")," ",""),"&amp;","-")))</f>
        <v>ACTRIS_vocab:propanedioicacidmassconcentration</v>
      </c>
      <c r="B794" s="19" t="s">
        <v>1923</v>
      </c>
      <c r="C794" s="19"/>
      <c r="D794" s="19" t="s">
        <v>1924</v>
      </c>
      <c r="E794" s="20" t="s">
        <v>72</v>
      </c>
      <c r="F794" s="19"/>
      <c r="G794" s="19"/>
      <c r="H794" s="19"/>
      <c r="I794" s="21" t="s">
        <v>89</v>
      </c>
      <c r="J794" s="21" t="s">
        <v>1922</v>
      </c>
      <c r="K794" s="21" t="s">
        <v>76</v>
      </c>
      <c r="L794" s="21"/>
      <c r="M794" s="21"/>
      <c r="N794" s="22" t="s">
        <v>189</v>
      </c>
      <c r="O794" s="21" t="s">
        <v>190</v>
      </c>
      <c r="P794" s="19"/>
    </row>
    <row r="795" customFormat="false" ht="15" hidden="false" customHeight="true" outlineLevel="0" collapsed="false">
      <c r="A795" s="18" t="str">
        <f aca="false">IF(ISBLANK($B795),"",$B$2 &amp; ":" &amp; (SUBSTITUTE(SUBSTITUTE(SUBSTITUTE(SUBSTITUTE(SUBSTITUTE(SUBSTITUTE(SUBSTITUTE(SUBSTITUTE(SUBSTITUTE(B795," ",""),"/","Div"),",","-"),"(","-"),")",""),"+","plus"),"--","-")," ",""),"&amp;","-")))</f>
        <v>ACTRIS_vocab:propanedioicacidamountfraction</v>
      </c>
      <c r="B795" s="19" t="s">
        <v>1925</v>
      </c>
      <c r="C795" s="19"/>
      <c r="D795" s="23" t="s">
        <v>1926</v>
      </c>
      <c r="E795" s="20" t="s">
        <v>72</v>
      </c>
      <c r="F795" s="19"/>
      <c r="G795" s="19"/>
      <c r="H795" s="19"/>
      <c r="I795" s="21" t="s">
        <v>82</v>
      </c>
      <c r="J795" s="21" t="s">
        <v>1922</v>
      </c>
      <c r="K795" s="21" t="s">
        <v>76</v>
      </c>
      <c r="L795" s="21"/>
      <c r="M795" s="21"/>
      <c r="N795" s="22" t="s">
        <v>189</v>
      </c>
      <c r="O795" s="21" t="s">
        <v>190</v>
      </c>
      <c r="P795" s="19"/>
    </row>
    <row r="796" customFormat="false" ht="15" hidden="false" customHeight="true" outlineLevel="0" collapsed="false">
      <c r="A796" s="18" t="str">
        <f aca="false">IF(ISBLANK($B796),"",$B$2 &amp; ":" &amp; (SUBSTITUTE(SUBSTITUTE(SUBSTITUTE(SUBSTITUTE(SUBSTITUTE(SUBSTITUTE(SUBSTITUTE(SUBSTITUTE(SUBSTITUTE(B796," ",""),"/","Div"),",","-"),"(","-"),")",""),"+","plus"),"--","-")," ",""),"&amp;","-")))</f>
        <v>ACTRIS_vocab:dimethylsulfidenumberconcentration</v>
      </c>
      <c r="B796" s="23" t="s">
        <v>1927</v>
      </c>
      <c r="C796" s="24"/>
      <c r="D796" s="19" t="s">
        <v>1928</v>
      </c>
      <c r="E796" s="20" t="s">
        <v>72</v>
      </c>
      <c r="F796" s="24"/>
      <c r="G796" s="24"/>
      <c r="H796" s="24"/>
      <c r="I796" s="21" t="s">
        <v>85</v>
      </c>
      <c r="J796" s="23" t="s">
        <v>1929</v>
      </c>
      <c r="K796" s="21" t="s">
        <v>76</v>
      </c>
      <c r="L796" s="24"/>
      <c r="M796" s="25"/>
      <c r="N796" s="22" t="s">
        <v>79</v>
      </c>
      <c r="O796" s="24"/>
      <c r="P796" s="19"/>
    </row>
    <row r="797" customFormat="false" ht="15" hidden="false" customHeight="true" outlineLevel="0" collapsed="false">
      <c r="A797" s="18" t="str">
        <f aca="false">IF(ISBLANK($B797),"",$B$2 &amp; ":" &amp; (SUBSTITUTE(SUBSTITUTE(SUBSTITUTE(SUBSTITUTE(SUBSTITUTE(SUBSTITUTE(SUBSTITUTE(SUBSTITUTE(SUBSTITUTE(B797," ",""),"/","Div"),",","-"),"(","-"),")",""),"+","plus"),"--","-")," ",""),"&amp;","-")))</f>
        <v>ACTRIS_vocab:dimethylsulfidemassconcentration</v>
      </c>
      <c r="B797" s="23" t="s">
        <v>1930</v>
      </c>
      <c r="C797" s="24"/>
      <c r="D797" s="19" t="s">
        <v>1931</v>
      </c>
      <c r="E797" s="20" t="s">
        <v>72</v>
      </c>
      <c r="F797" s="24"/>
      <c r="G797" s="24"/>
      <c r="H797" s="24"/>
      <c r="I797" s="21" t="s">
        <v>89</v>
      </c>
      <c r="J797" s="23" t="s">
        <v>1929</v>
      </c>
      <c r="K797" s="21" t="s">
        <v>76</v>
      </c>
      <c r="L797" s="24"/>
      <c r="M797" s="25"/>
      <c r="N797" s="22" t="s">
        <v>79</v>
      </c>
      <c r="O797" s="24"/>
      <c r="P797" s="19"/>
    </row>
    <row r="798" customFormat="false" ht="15" hidden="false" customHeight="true" outlineLevel="0" collapsed="false">
      <c r="A798" s="18" t="str">
        <f aca="false">IF(ISBLANK($B798),"",$B$2 &amp; ":" &amp; (SUBSTITUTE(SUBSTITUTE(SUBSTITUTE(SUBSTITUTE(SUBSTITUTE(SUBSTITUTE(SUBSTITUTE(SUBSTITUTE(SUBSTITUTE(B798," ",""),"/","Div"),",","-"),"(","-"),")",""),"+","plus"),"--","-")," ",""),"&amp;","-")))</f>
        <v>ACTRIS_vocab:dimethylsulfideamountfraction</v>
      </c>
      <c r="B798" s="23" t="s">
        <v>1932</v>
      </c>
      <c r="C798" s="24"/>
      <c r="D798" s="23" t="s">
        <v>1933</v>
      </c>
      <c r="E798" s="20" t="s">
        <v>72</v>
      </c>
      <c r="F798" s="24"/>
      <c r="G798" s="24"/>
      <c r="H798" s="24"/>
      <c r="I798" s="21" t="s">
        <v>82</v>
      </c>
      <c r="J798" s="23" t="s">
        <v>1929</v>
      </c>
      <c r="K798" s="21" t="s">
        <v>76</v>
      </c>
      <c r="L798" s="24"/>
      <c r="M798" s="25"/>
      <c r="N798" s="22" t="s">
        <v>79</v>
      </c>
      <c r="O798" s="24"/>
      <c r="P798" s="19"/>
    </row>
    <row r="799" customFormat="false" ht="15" hidden="false" customHeight="true" outlineLevel="0" collapsed="false">
      <c r="A799" s="18" t="str">
        <f aca="false">IF(ISBLANK($B799),"",$B$2 &amp; ":" &amp; (SUBSTITUTE(SUBSTITUTE(SUBSTITUTE(SUBSTITUTE(SUBSTITUTE(SUBSTITUTE(SUBSTITUTE(SUBSTITUTE(SUBSTITUTE(B799," ",""),"/","Div"),",","-"),"(","-"),")",""),"+","plus"),"--","-")," ",""),"&amp;","-")))</f>
        <v>ACTRIS_vocab:dimethylsulfoxidenumberconcentration</v>
      </c>
      <c r="B799" s="23" t="s">
        <v>1934</v>
      </c>
      <c r="C799" s="24"/>
      <c r="D799" s="19" t="s">
        <v>1935</v>
      </c>
      <c r="E799" s="20" t="s">
        <v>72</v>
      </c>
      <c r="F799" s="24"/>
      <c r="G799" s="24"/>
      <c r="H799" s="24"/>
      <c r="I799" s="21" t="s">
        <v>85</v>
      </c>
      <c r="J799" s="23" t="s">
        <v>1936</v>
      </c>
      <c r="K799" s="21" t="s">
        <v>76</v>
      </c>
      <c r="L799" s="24"/>
      <c r="M799" s="25"/>
      <c r="N799" s="22" t="s">
        <v>79</v>
      </c>
      <c r="O799" s="24"/>
      <c r="P799" s="19"/>
    </row>
    <row r="800" customFormat="false" ht="15" hidden="false" customHeight="true" outlineLevel="0" collapsed="false">
      <c r="A800" s="18" t="str">
        <f aca="false">IF(ISBLANK($B800),"",$B$2 &amp; ":" &amp; (SUBSTITUTE(SUBSTITUTE(SUBSTITUTE(SUBSTITUTE(SUBSTITUTE(SUBSTITUTE(SUBSTITUTE(SUBSTITUTE(SUBSTITUTE(B800," ",""),"/","Div"),",","-"),"(","-"),")",""),"+","plus"),"--","-")," ",""),"&amp;","-")))</f>
        <v>ACTRIS_vocab:dimethylsulfoxidemassconcentration</v>
      </c>
      <c r="B800" s="23" t="s">
        <v>1937</v>
      </c>
      <c r="C800" s="24"/>
      <c r="D800" s="19" t="s">
        <v>1938</v>
      </c>
      <c r="E800" s="20" t="s">
        <v>72</v>
      </c>
      <c r="F800" s="24"/>
      <c r="G800" s="24"/>
      <c r="H800" s="24"/>
      <c r="I800" s="21" t="s">
        <v>89</v>
      </c>
      <c r="J800" s="23" t="s">
        <v>1936</v>
      </c>
      <c r="K800" s="21" t="s">
        <v>76</v>
      </c>
      <c r="L800" s="24"/>
      <c r="M800" s="25"/>
      <c r="N800" s="22" t="s">
        <v>79</v>
      </c>
      <c r="O800" s="24"/>
      <c r="P800" s="19"/>
    </row>
    <row r="801" customFormat="false" ht="15" hidden="false" customHeight="true" outlineLevel="0" collapsed="false">
      <c r="A801" s="18" t="str">
        <f aca="false">IF(ISBLANK($B801),"",$B$2 &amp; ":" &amp; (SUBSTITUTE(SUBSTITUTE(SUBSTITUTE(SUBSTITUTE(SUBSTITUTE(SUBSTITUTE(SUBSTITUTE(SUBSTITUTE(SUBSTITUTE(B801," ",""),"/","Div"),",","-"),"(","-"),")",""),"+","plus"),"--","-")," ",""),"&amp;","-")))</f>
        <v>ACTRIS_vocab:dimethylsulfoxideamountfraction</v>
      </c>
      <c r="B801" s="23" t="s">
        <v>1939</v>
      </c>
      <c r="C801" s="24"/>
      <c r="D801" s="23" t="s">
        <v>1940</v>
      </c>
      <c r="E801" s="20" t="s">
        <v>72</v>
      </c>
      <c r="F801" s="24"/>
      <c r="G801" s="24"/>
      <c r="H801" s="24"/>
      <c r="I801" s="21" t="s">
        <v>82</v>
      </c>
      <c r="J801" s="23" t="s">
        <v>1936</v>
      </c>
      <c r="K801" s="21" t="s">
        <v>76</v>
      </c>
      <c r="L801" s="24"/>
      <c r="M801" s="25"/>
      <c r="N801" s="22" t="s">
        <v>79</v>
      </c>
      <c r="O801" s="24"/>
      <c r="P801" s="19"/>
    </row>
    <row r="802" customFormat="false" ht="15" hidden="false" customHeight="true" outlineLevel="0" collapsed="false">
      <c r="A802" s="18" t="str">
        <f aca="false">IF(ISBLANK($B802),"",$B$2 &amp; ":" &amp; (SUBSTITUTE(SUBSTITUTE(SUBSTITUTE(SUBSTITUTE(SUBSTITUTE(SUBSTITUTE(SUBSTITUTE(SUBSTITUTE(SUBSTITUTE(B802," ",""),"/","Div"),",","-"),"(","-"),")",""),"+","plus"),"--","-")," ",""),"&amp;","-")))</f>
        <v>ACTRIS_vocab:sulfurhexafluoridenumberconcentration</v>
      </c>
      <c r="B802" s="23" t="s">
        <v>1941</v>
      </c>
      <c r="C802" s="24"/>
      <c r="D802" s="19" t="s">
        <v>1942</v>
      </c>
      <c r="E802" s="20" t="s">
        <v>72</v>
      </c>
      <c r="F802" s="24"/>
      <c r="G802" s="24"/>
      <c r="H802" s="24"/>
      <c r="I802" s="21" t="s">
        <v>85</v>
      </c>
      <c r="J802" s="23" t="s">
        <v>1943</v>
      </c>
      <c r="K802" s="21" t="s">
        <v>76</v>
      </c>
      <c r="L802" s="24"/>
      <c r="M802" s="25"/>
      <c r="N802" s="22" t="s">
        <v>79</v>
      </c>
      <c r="O802" s="24"/>
      <c r="P802" s="19"/>
    </row>
    <row r="803" customFormat="false" ht="15" hidden="false" customHeight="true" outlineLevel="0" collapsed="false">
      <c r="A803" s="18" t="str">
        <f aca="false">IF(ISBLANK($B803),"",$B$2 &amp; ":" &amp; (SUBSTITUTE(SUBSTITUTE(SUBSTITUTE(SUBSTITUTE(SUBSTITUTE(SUBSTITUTE(SUBSTITUTE(SUBSTITUTE(SUBSTITUTE(B803," ",""),"/","Div"),",","-"),"(","-"),")",""),"+","plus"),"--","-")," ",""),"&amp;","-")))</f>
        <v>ACTRIS_vocab:sulfurhexafluoridemassconcentration</v>
      </c>
      <c r="B803" s="23" t="s">
        <v>1944</v>
      </c>
      <c r="C803" s="24"/>
      <c r="D803" s="19" t="s">
        <v>1945</v>
      </c>
      <c r="E803" s="20" t="s">
        <v>72</v>
      </c>
      <c r="F803" s="24"/>
      <c r="G803" s="24"/>
      <c r="H803" s="24"/>
      <c r="I803" s="21" t="s">
        <v>89</v>
      </c>
      <c r="J803" s="23" t="s">
        <v>1943</v>
      </c>
      <c r="K803" s="21" t="s">
        <v>76</v>
      </c>
      <c r="L803" s="24"/>
      <c r="M803" s="25"/>
      <c r="N803" s="22" t="s">
        <v>79</v>
      </c>
      <c r="O803" s="24"/>
      <c r="P803" s="19"/>
    </row>
    <row r="804" customFormat="false" ht="15" hidden="false" customHeight="true" outlineLevel="0" collapsed="false">
      <c r="A804" s="18" t="str">
        <f aca="false">IF(ISBLANK($B804),"",$B$2 &amp; ":" &amp; (SUBSTITUTE(SUBSTITUTE(SUBSTITUTE(SUBSTITUTE(SUBSTITUTE(SUBSTITUTE(SUBSTITUTE(SUBSTITUTE(SUBSTITUTE(B804," ",""),"/","Div"),",","-"),"(","-"),")",""),"+","plus"),"--","-")," ",""),"&amp;","-")))</f>
        <v>ACTRIS_vocab:sulfurhexafluorideamountfraction</v>
      </c>
      <c r="B804" s="23" t="s">
        <v>1946</v>
      </c>
      <c r="C804" s="24"/>
      <c r="D804" s="23" t="s">
        <v>1947</v>
      </c>
      <c r="E804" s="20" t="s">
        <v>72</v>
      </c>
      <c r="F804" s="24"/>
      <c r="G804" s="24"/>
      <c r="H804" s="24"/>
      <c r="I804" s="21" t="s">
        <v>82</v>
      </c>
      <c r="J804" s="23" t="s">
        <v>1943</v>
      </c>
      <c r="K804" s="21" t="s">
        <v>76</v>
      </c>
      <c r="L804" s="24"/>
      <c r="M804" s="25"/>
      <c r="N804" s="22" t="s">
        <v>79</v>
      </c>
      <c r="O804" s="24"/>
      <c r="P804" s="19"/>
    </row>
    <row r="805" customFormat="false" ht="15" hidden="false" customHeight="true" outlineLevel="0" collapsed="false">
      <c r="A805" s="18" t="str">
        <f aca="false">IF(ISBLANK($B805),"",$B$2 &amp; ":" &amp; (SUBSTITUTE(SUBSTITUTE(SUBSTITUTE(SUBSTITUTE(SUBSTITUTE(SUBSTITUTE(SUBSTITUTE(SUBSTITUTE(SUBSTITUTE(B805," ",""),"/","Div"),",","-"),"(","-"),")",""),"+","plus"),"--","-")," ",""),"&amp;","-")))</f>
        <v>ACTRIS_vocab:methanesulfonicacidnumberconcentration</v>
      </c>
      <c r="B805" s="19" t="s">
        <v>1948</v>
      </c>
      <c r="C805" s="19"/>
      <c r="D805" s="19" t="s">
        <v>1949</v>
      </c>
      <c r="E805" s="20" t="s">
        <v>72</v>
      </c>
      <c r="F805" s="21"/>
      <c r="G805" s="21"/>
      <c r="H805" s="21"/>
      <c r="I805" s="21" t="s">
        <v>85</v>
      </c>
      <c r="J805" s="21" t="s">
        <v>1950</v>
      </c>
      <c r="K805" s="21" t="s">
        <v>76</v>
      </c>
      <c r="L805" s="21"/>
      <c r="M805" s="21"/>
      <c r="N805" s="22" t="s">
        <v>189</v>
      </c>
      <c r="O805" s="21" t="s">
        <v>190</v>
      </c>
      <c r="P805" s="19"/>
    </row>
    <row r="806" customFormat="false" ht="15" hidden="false" customHeight="true" outlineLevel="0" collapsed="false">
      <c r="A806" s="18" t="str">
        <f aca="false">IF(ISBLANK($B806),"",$B$2 &amp; ":" &amp; (SUBSTITUTE(SUBSTITUTE(SUBSTITUTE(SUBSTITUTE(SUBSTITUTE(SUBSTITUTE(SUBSTITUTE(SUBSTITUTE(SUBSTITUTE(B806," ",""),"/","Div"),",","-"),"(","-"),")",""),"+","plus"),"--","-")," ",""),"&amp;","-")))</f>
        <v>ACTRIS_vocab:methanesulfonicacidmassconcentration</v>
      </c>
      <c r="B806" s="19" t="s">
        <v>1951</v>
      </c>
      <c r="C806" s="19"/>
      <c r="D806" s="19" t="s">
        <v>1952</v>
      </c>
      <c r="E806" s="20" t="s">
        <v>72</v>
      </c>
      <c r="F806" s="21"/>
      <c r="G806" s="21"/>
      <c r="H806" s="21"/>
      <c r="I806" s="21" t="s">
        <v>89</v>
      </c>
      <c r="J806" s="21" t="s">
        <v>1950</v>
      </c>
      <c r="K806" s="21" t="s">
        <v>76</v>
      </c>
      <c r="L806" s="21"/>
      <c r="M806" s="21"/>
      <c r="N806" s="22" t="s">
        <v>189</v>
      </c>
      <c r="O806" s="21" t="s">
        <v>190</v>
      </c>
      <c r="P806" s="19"/>
    </row>
    <row r="807" customFormat="false" ht="15" hidden="false" customHeight="true" outlineLevel="0" collapsed="false">
      <c r="A807" s="18" t="str">
        <f aca="false">IF(ISBLANK($B807),"",$B$2 &amp; ":" &amp; (SUBSTITUTE(SUBSTITUTE(SUBSTITUTE(SUBSTITUTE(SUBSTITUTE(SUBSTITUTE(SUBSTITUTE(SUBSTITUTE(SUBSTITUTE(B807," ",""),"/","Div"),",","-"),"(","-"),")",""),"+","plus"),"--","-")," ",""),"&amp;","-")))</f>
        <v>ACTRIS_vocab:methanesulfonicacidamountfraction</v>
      </c>
      <c r="B807" s="19" t="s">
        <v>1953</v>
      </c>
      <c r="C807" s="19"/>
      <c r="D807" s="23" t="s">
        <v>1954</v>
      </c>
      <c r="E807" s="20" t="s">
        <v>72</v>
      </c>
      <c r="F807" s="21"/>
      <c r="G807" s="21"/>
      <c r="H807" s="21"/>
      <c r="I807" s="21" t="s">
        <v>82</v>
      </c>
      <c r="J807" s="21" t="s">
        <v>1950</v>
      </c>
      <c r="K807" s="21" t="s">
        <v>76</v>
      </c>
      <c r="L807" s="21"/>
      <c r="M807" s="21"/>
      <c r="N807" s="22" t="s">
        <v>189</v>
      </c>
      <c r="O807" s="21" t="s">
        <v>190</v>
      </c>
      <c r="P807" s="19"/>
    </row>
    <row r="808" customFormat="false" ht="15" hidden="false" customHeight="true" outlineLevel="0" collapsed="false">
      <c r="A808" s="18" t="str">
        <f aca="false">IF(ISBLANK($B808),"",$B$2 &amp; ":" &amp; (SUBSTITUTE(SUBSTITUTE(SUBSTITUTE(SUBSTITUTE(SUBSTITUTE(SUBSTITUTE(SUBSTITUTE(SUBSTITUTE(SUBSTITUTE(B808," ",""),"/","Div"),",","-"),"(","-"),")",""),"+","plus"),"--","-")," ",""),"&amp;","-")))</f>
        <v>ACTRIS_vocab:tetraethoxysilanenumberconcentration</v>
      </c>
      <c r="B808" s="23" t="s">
        <v>1955</v>
      </c>
      <c r="C808" s="24"/>
      <c r="D808" s="19" t="s">
        <v>1956</v>
      </c>
      <c r="E808" s="20" t="s">
        <v>72</v>
      </c>
      <c r="F808" s="24"/>
      <c r="G808" s="24"/>
      <c r="H808" s="24"/>
      <c r="I808" s="21" t="s">
        <v>85</v>
      </c>
      <c r="J808" s="23" t="s">
        <v>1957</v>
      </c>
      <c r="K808" s="21" t="s">
        <v>76</v>
      </c>
      <c r="L808" s="24"/>
      <c r="M808" s="25"/>
      <c r="N808" s="22" t="s">
        <v>79</v>
      </c>
      <c r="O808" s="24"/>
      <c r="P808" s="19"/>
    </row>
    <row r="809" customFormat="false" ht="15" hidden="false" customHeight="true" outlineLevel="0" collapsed="false">
      <c r="A809" s="18" t="str">
        <f aca="false">IF(ISBLANK($B809),"",$B$2 &amp; ":" &amp; (SUBSTITUTE(SUBSTITUTE(SUBSTITUTE(SUBSTITUTE(SUBSTITUTE(SUBSTITUTE(SUBSTITUTE(SUBSTITUTE(SUBSTITUTE(B809," ",""),"/","Div"),",","-"),"(","-"),")",""),"+","plus"),"--","-")," ",""),"&amp;","-")))</f>
        <v>ACTRIS_vocab:tetraethoxysilanemassconcentration</v>
      </c>
      <c r="B809" s="23" t="s">
        <v>1958</v>
      </c>
      <c r="C809" s="24"/>
      <c r="D809" s="19" t="s">
        <v>1959</v>
      </c>
      <c r="E809" s="20" t="s">
        <v>72</v>
      </c>
      <c r="F809" s="24"/>
      <c r="G809" s="24"/>
      <c r="H809" s="24"/>
      <c r="I809" s="21" t="s">
        <v>89</v>
      </c>
      <c r="J809" s="23" t="s">
        <v>1957</v>
      </c>
      <c r="K809" s="21" t="s">
        <v>76</v>
      </c>
      <c r="L809" s="24"/>
      <c r="M809" s="25"/>
      <c r="N809" s="22" t="s">
        <v>79</v>
      </c>
      <c r="O809" s="24"/>
      <c r="P809" s="19"/>
    </row>
    <row r="810" customFormat="false" ht="15" hidden="false" customHeight="true" outlineLevel="0" collapsed="false">
      <c r="A810" s="18" t="str">
        <f aca="false">IF(ISBLANK($B810),"",$B$2 &amp; ":" &amp; (SUBSTITUTE(SUBSTITUTE(SUBSTITUTE(SUBSTITUTE(SUBSTITUTE(SUBSTITUTE(SUBSTITUTE(SUBSTITUTE(SUBSTITUTE(B810," ",""),"/","Div"),",","-"),"(","-"),")",""),"+","plus"),"--","-")," ",""),"&amp;","-")))</f>
        <v>ACTRIS_vocab:tetraethoxysilaneamountfraction</v>
      </c>
      <c r="B810" s="23" t="s">
        <v>1960</v>
      </c>
      <c r="C810" s="24"/>
      <c r="D810" s="23" t="s">
        <v>1961</v>
      </c>
      <c r="E810" s="20" t="s">
        <v>72</v>
      </c>
      <c r="F810" s="24"/>
      <c r="G810" s="24"/>
      <c r="H810" s="24"/>
      <c r="I810" s="21" t="s">
        <v>82</v>
      </c>
      <c r="J810" s="23" t="s">
        <v>1957</v>
      </c>
      <c r="K810" s="21" t="s">
        <v>76</v>
      </c>
      <c r="L810" s="24"/>
      <c r="M810" s="25"/>
      <c r="N810" s="22" t="s">
        <v>79</v>
      </c>
      <c r="O810" s="24"/>
      <c r="P810" s="19"/>
    </row>
    <row r="811" customFormat="false" ht="15" hidden="false" customHeight="true" outlineLevel="0" collapsed="false">
      <c r="A811" s="18" t="str">
        <f aca="false">IF(ISBLANK($B811),"",$B$2 &amp; ":" &amp; (SUBSTITUTE(SUBSTITUTE(SUBSTITUTE(SUBSTITUTE(SUBSTITUTE(SUBSTITUTE(SUBSTITUTE(SUBSTITUTE(SUBSTITUTE(B811," ",""),"/","Div"),",","-"),"(","-"),")",""),"+","plus"),"--","-")," ",""),"&amp;","-")))</f>
        <v>ACTRIS_vocab:tetraethylorthosilicatenumberconcentration</v>
      </c>
      <c r="B811" s="23" t="s">
        <v>1962</v>
      </c>
      <c r="C811" s="24"/>
      <c r="D811" s="19" t="s">
        <v>1963</v>
      </c>
      <c r="E811" s="20" t="s">
        <v>72</v>
      </c>
      <c r="F811" s="24"/>
      <c r="G811" s="24"/>
      <c r="H811" s="24"/>
      <c r="I811" s="21" t="s">
        <v>85</v>
      </c>
      <c r="J811" s="23" t="s">
        <v>1964</v>
      </c>
      <c r="K811" s="21" t="s">
        <v>76</v>
      </c>
      <c r="L811" s="24"/>
      <c r="M811" s="25"/>
      <c r="N811" s="22" t="s">
        <v>79</v>
      </c>
      <c r="O811" s="24"/>
      <c r="P811" s="19"/>
    </row>
    <row r="812" customFormat="false" ht="15" hidden="false" customHeight="true" outlineLevel="0" collapsed="false">
      <c r="A812" s="18" t="str">
        <f aca="false">IF(ISBLANK($B812),"",$B$2 &amp; ":" &amp; (SUBSTITUTE(SUBSTITUTE(SUBSTITUTE(SUBSTITUTE(SUBSTITUTE(SUBSTITUTE(SUBSTITUTE(SUBSTITUTE(SUBSTITUTE(B812," ",""),"/","Div"),",","-"),"(","-"),")",""),"+","plus"),"--","-")," ",""),"&amp;","-")))</f>
        <v>ACTRIS_vocab:tetraethylorthosilicatemassconcentration</v>
      </c>
      <c r="B812" s="23" t="s">
        <v>1965</v>
      </c>
      <c r="C812" s="24"/>
      <c r="D812" s="19" t="s">
        <v>1966</v>
      </c>
      <c r="E812" s="20" t="s">
        <v>72</v>
      </c>
      <c r="F812" s="24"/>
      <c r="G812" s="24"/>
      <c r="H812" s="24"/>
      <c r="I812" s="21" t="s">
        <v>89</v>
      </c>
      <c r="J812" s="23" t="s">
        <v>1964</v>
      </c>
      <c r="K812" s="21" t="s">
        <v>76</v>
      </c>
      <c r="L812" s="24"/>
      <c r="M812" s="25"/>
      <c r="N812" s="22" t="s">
        <v>79</v>
      </c>
      <c r="O812" s="24"/>
      <c r="P812" s="19"/>
    </row>
    <row r="813" customFormat="false" ht="15" hidden="false" customHeight="true" outlineLevel="0" collapsed="false">
      <c r="A813" s="18" t="str">
        <f aca="false">IF(ISBLANK($B813),"",$B$2 &amp; ":" &amp; (SUBSTITUTE(SUBSTITUTE(SUBSTITUTE(SUBSTITUTE(SUBSTITUTE(SUBSTITUTE(SUBSTITUTE(SUBSTITUTE(SUBSTITUTE(B813," ",""),"/","Div"),",","-"),"(","-"),")",""),"+","plus"),"--","-")," ",""),"&amp;","-")))</f>
        <v>ACTRIS_vocab:tetraethylorthosilicateamountfraction</v>
      </c>
      <c r="B813" s="23" t="s">
        <v>1967</v>
      </c>
      <c r="C813" s="24"/>
      <c r="D813" s="23" t="s">
        <v>1968</v>
      </c>
      <c r="E813" s="20" t="s">
        <v>72</v>
      </c>
      <c r="F813" s="24"/>
      <c r="G813" s="24"/>
      <c r="H813" s="24"/>
      <c r="I813" s="21" t="s">
        <v>82</v>
      </c>
      <c r="J813" s="23" t="s">
        <v>1964</v>
      </c>
      <c r="K813" s="21" t="s">
        <v>76</v>
      </c>
      <c r="L813" s="24"/>
      <c r="M813" s="25"/>
      <c r="N813" s="22" t="s">
        <v>79</v>
      </c>
      <c r="O813" s="24"/>
      <c r="P813" s="19"/>
    </row>
    <row r="814" customFormat="false" ht="15" hidden="false" customHeight="true" outlineLevel="0" collapsed="false">
      <c r="A814" s="18" t="str">
        <f aca="false">IF(ISBLANK($B814),"",$B$2 &amp; ":" &amp; (SUBSTITUTE(SUBSTITUTE(SUBSTITUTE(SUBSTITUTE(SUBSTITUTE(SUBSTITUTE(SUBSTITUTE(SUBSTITUTE(SUBSTITUTE(B814," ",""),"/","Div"),",","-"),"(","-"),")",""),"+","plus"),"--","-")," ",""),"&amp;","-")))</f>
        <v>ACTRIS_vocab:acetoneandpropanalnumberconcentration</v>
      </c>
      <c r="B814" s="23" t="s">
        <v>1969</v>
      </c>
      <c r="C814" s="24"/>
      <c r="D814" s="19" t="s">
        <v>1970</v>
      </c>
      <c r="E814" s="20" t="s">
        <v>72</v>
      </c>
      <c r="F814" s="24"/>
      <c r="G814" s="24"/>
      <c r="H814" s="24"/>
      <c r="I814" s="21" t="s">
        <v>85</v>
      </c>
      <c r="J814" s="23" t="s">
        <v>1971</v>
      </c>
      <c r="K814" s="21" t="s">
        <v>76</v>
      </c>
      <c r="L814" s="24"/>
      <c r="M814" s="25"/>
      <c r="N814" s="22" t="s">
        <v>189</v>
      </c>
      <c r="O814" s="21" t="s">
        <v>190</v>
      </c>
      <c r="P814" s="19"/>
    </row>
    <row r="815" customFormat="false" ht="15" hidden="false" customHeight="true" outlineLevel="0" collapsed="false">
      <c r="A815" s="18" t="str">
        <f aca="false">IF(ISBLANK($B815),"",$B$2 &amp; ":" &amp; (SUBSTITUTE(SUBSTITUTE(SUBSTITUTE(SUBSTITUTE(SUBSTITUTE(SUBSTITUTE(SUBSTITUTE(SUBSTITUTE(SUBSTITUTE(B815," ",""),"/","Div"),",","-"),"(","-"),")",""),"+","plus"),"--","-")," ",""),"&amp;","-")))</f>
        <v>ACTRIS_vocab:acetoneandpropanalmassconcentration</v>
      </c>
      <c r="B815" s="23" t="s">
        <v>1972</v>
      </c>
      <c r="C815" s="24"/>
      <c r="D815" s="19" t="s">
        <v>1973</v>
      </c>
      <c r="E815" s="20" t="s">
        <v>72</v>
      </c>
      <c r="F815" s="24"/>
      <c r="G815" s="24"/>
      <c r="H815" s="24"/>
      <c r="I815" s="21" t="s">
        <v>89</v>
      </c>
      <c r="J815" s="23" t="s">
        <v>1971</v>
      </c>
      <c r="K815" s="21" t="s">
        <v>76</v>
      </c>
      <c r="L815" s="24"/>
      <c r="M815" s="25"/>
      <c r="N815" s="22" t="s">
        <v>189</v>
      </c>
      <c r="O815" s="21" t="s">
        <v>190</v>
      </c>
      <c r="P815" s="19"/>
    </row>
    <row r="816" customFormat="false" ht="15" hidden="false" customHeight="true" outlineLevel="0" collapsed="false">
      <c r="A816" s="18" t="str">
        <f aca="false">IF(ISBLANK($B816),"",$B$2 &amp; ":" &amp; (SUBSTITUTE(SUBSTITUTE(SUBSTITUTE(SUBSTITUTE(SUBSTITUTE(SUBSTITUTE(SUBSTITUTE(SUBSTITUTE(SUBSTITUTE(B816," ",""),"/","Div"),",","-"),"(","-"),")",""),"+","plus"),"--","-")," ",""),"&amp;","-")))</f>
        <v>ACTRIS_vocab:acetoneandpropanalamountfraction</v>
      </c>
      <c r="B816" s="23" t="s">
        <v>1974</v>
      </c>
      <c r="C816" s="24"/>
      <c r="D816" s="23" t="s">
        <v>1975</v>
      </c>
      <c r="E816" s="20" t="s">
        <v>72</v>
      </c>
      <c r="F816" s="24"/>
      <c r="G816" s="24"/>
      <c r="H816" s="24"/>
      <c r="I816" s="21" t="s">
        <v>82</v>
      </c>
      <c r="J816" s="23" t="s">
        <v>1971</v>
      </c>
      <c r="K816" s="21" t="s">
        <v>76</v>
      </c>
      <c r="L816" s="24"/>
      <c r="M816" s="25"/>
      <c r="N816" s="22" t="s">
        <v>189</v>
      </c>
      <c r="O816" s="21" t="s">
        <v>190</v>
      </c>
      <c r="P816" s="19"/>
    </row>
    <row r="817" customFormat="false" ht="15" hidden="false" customHeight="true" outlineLevel="0" collapsed="false">
      <c r="A817" s="18" t="str">
        <f aca="false">IF(ISBLANK($B817),"",$B$2 &amp; ":" &amp; (SUBSTITUTE(SUBSTITUTE(SUBSTITUTE(SUBSTITUTE(SUBSTITUTE(SUBSTITUTE(SUBSTITUTE(SUBSTITUTE(SUBSTITUTE(B817," ",""),"/","Div"),",","-"),"(","-"),")",""),"+","plus"),"--","-")," ",""),"&amp;","-")))</f>
        <v>ACTRIS_vocab:methylvinylketoneandmethacroleinnumberconcentration</v>
      </c>
      <c r="B817" s="23" t="s">
        <v>1976</v>
      </c>
      <c r="C817" s="24"/>
      <c r="D817" s="19" t="s">
        <v>1977</v>
      </c>
      <c r="E817" s="20" t="s">
        <v>72</v>
      </c>
      <c r="F817" s="24"/>
      <c r="G817" s="24"/>
      <c r="H817" s="24"/>
      <c r="I817" s="21" t="s">
        <v>85</v>
      </c>
      <c r="J817" s="23" t="s">
        <v>1978</v>
      </c>
      <c r="K817" s="21" t="s">
        <v>76</v>
      </c>
      <c r="L817" s="24"/>
      <c r="M817" s="25"/>
      <c r="N817" s="22" t="s">
        <v>189</v>
      </c>
      <c r="O817" s="21" t="s">
        <v>190</v>
      </c>
      <c r="P817" s="19"/>
    </row>
    <row r="818" customFormat="false" ht="15" hidden="false" customHeight="true" outlineLevel="0" collapsed="false">
      <c r="A818" s="18" t="str">
        <f aca="false">IF(ISBLANK($B818),"",$B$2 &amp; ":" &amp; (SUBSTITUTE(SUBSTITUTE(SUBSTITUTE(SUBSTITUTE(SUBSTITUTE(SUBSTITUTE(SUBSTITUTE(SUBSTITUTE(SUBSTITUTE(B818," ",""),"/","Div"),",","-"),"(","-"),")",""),"+","plus"),"--","-")," ",""),"&amp;","-")))</f>
        <v>ACTRIS_vocab:methylvinylketoneandmethacroleinmassconcentration</v>
      </c>
      <c r="B818" s="23" t="s">
        <v>1979</v>
      </c>
      <c r="C818" s="24"/>
      <c r="D818" s="19" t="s">
        <v>1980</v>
      </c>
      <c r="E818" s="20" t="s">
        <v>72</v>
      </c>
      <c r="F818" s="24"/>
      <c r="G818" s="24"/>
      <c r="H818" s="24"/>
      <c r="I818" s="21" t="s">
        <v>89</v>
      </c>
      <c r="J818" s="23" t="s">
        <v>1978</v>
      </c>
      <c r="K818" s="21" t="s">
        <v>76</v>
      </c>
      <c r="L818" s="24"/>
      <c r="M818" s="25"/>
      <c r="N818" s="22" t="s">
        <v>189</v>
      </c>
      <c r="O818" s="21" t="s">
        <v>190</v>
      </c>
      <c r="P818" s="19"/>
    </row>
    <row r="819" customFormat="false" ht="15" hidden="false" customHeight="true" outlineLevel="0" collapsed="false">
      <c r="A819" s="18" t="str">
        <f aca="false">IF(ISBLANK($B819),"",$B$2 &amp; ":" &amp; (SUBSTITUTE(SUBSTITUTE(SUBSTITUTE(SUBSTITUTE(SUBSTITUTE(SUBSTITUTE(SUBSTITUTE(SUBSTITUTE(SUBSTITUTE(B819," ",""),"/","Div"),",","-"),"(","-"),")",""),"+","plus"),"--","-")," ",""),"&amp;","-")))</f>
        <v>ACTRIS_vocab:methylvinylketoneandmethacroleinamountfraction</v>
      </c>
      <c r="B819" s="23" t="s">
        <v>1981</v>
      </c>
      <c r="C819" s="24"/>
      <c r="D819" s="23" t="s">
        <v>1982</v>
      </c>
      <c r="E819" s="20" t="s">
        <v>72</v>
      </c>
      <c r="F819" s="24"/>
      <c r="G819" s="24"/>
      <c r="H819" s="24"/>
      <c r="I819" s="21" t="s">
        <v>82</v>
      </c>
      <c r="J819" s="23" t="s">
        <v>1978</v>
      </c>
      <c r="K819" s="21" t="s">
        <v>76</v>
      </c>
      <c r="L819" s="24"/>
      <c r="M819" s="25"/>
      <c r="N819" s="22" t="s">
        <v>189</v>
      </c>
      <c r="O819" s="21" t="s">
        <v>190</v>
      </c>
      <c r="P819" s="19"/>
    </row>
    <row r="820" customFormat="false" ht="15" hidden="false" customHeight="true" outlineLevel="0" collapsed="false">
      <c r="A820" s="18" t="str">
        <f aca="false">IF(ISBLANK($B820),"",$B$2 &amp; ":" &amp; (SUBSTITUTE(SUBSTITUTE(SUBSTITUTE(SUBSTITUTE(SUBSTITUTE(SUBSTITUTE(SUBSTITUTE(SUBSTITUTE(SUBSTITUTE(B820," ",""),"/","Div"),",","-"),"(","-"),")",""),"+","plus"),"--","-")," ",""),"&amp;","-")))</f>
        <v>ACTRIS_vocab:formicacidandethanolnumberconcentration</v>
      </c>
      <c r="B820" s="23" t="s">
        <v>1983</v>
      </c>
      <c r="C820" s="24"/>
      <c r="D820" s="19" t="s">
        <v>1984</v>
      </c>
      <c r="E820" s="20" t="s">
        <v>72</v>
      </c>
      <c r="F820" s="24"/>
      <c r="G820" s="24"/>
      <c r="H820" s="24"/>
      <c r="I820" s="21" t="s">
        <v>85</v>
      </c>
      <c r="J820" s="23" t="s">
        <v>1985</v>
      </c>
      <c r="K820" s="21" t="s">
        <v>76</v>
      </c>
      <c r="L820" s="24"/>
      <c r="M820" s="25"/>
      <c r="N820" s="22" t="s">
        <v>189</v>
      </c>
      <c r="O820" s="21" t="s">
        <v>190</v>
      </c>
      <c r="P820" s="19"/>
    </row>
    <row r="821" customFormat="false" ht="15" hidden="false" customHeight="true" outlineLevel="0" collapsed="false">
      <c r="A821" s="18" t="str">
        <f aca="false">IF(ISBLANK($B821),"",$B$2 &amp; ":" &amp; (SUBSTITUTE(SUBSTITUTE(SUBSTITUTE(SUBSTITUTE(SUBSTITUTE(SUBSTITUTE(SUBSTITUTE(SUBSTITUTE(SUBSTITUTE(B821," ",""),"/","Div"),",","-"),"(","-"),")",""),"+","plus"),"--","-")," ",""),"&amp;","-")))</f>
        <v>ACTRIS_vocab:formicacidandethanolmassconcentration</v>
      </c>
      <c r="B821" s="23" t="s">
        <v>1986</v>
      </c>
      <c r="C821" s="24"/>
      <c r="D821" s="19" t="s">
        <v>1987</v>
      </c>
      <c r="E821" s="20" t="s">
        <v>72</v>
      </c>
      <c r="F821" s="24"/>
      <c r="G821" s="24"/>
      <c r="H821" s="24"/>
      <c r="I821" s="21" t="s">
        <v>89</v>
      </c>
      <c r="J821" s="23" t="s">
        <v>1985</v>
      </c>
      <c r="K821" s="21" t="s">
        <v>76</v>
      </c>
      <c r="L821" s="24"/>
      <c r="M821" s="25"/>
      <c r="N821" s="22" t="s">
        <v>189</v>
      </c>
      <c r="O821" s="21" t="s">
        <v>190</v>
      </c>
      <c r="P821" s="19"/>
    </row>
    <row r="822" customFormat="false" ht="15" hidden="false" customHeight="true" outlineLevel="0" collapsed="false">
      <c r="A822" s="18" t="str">
        <f aca="false">IF(ISBLANK($B822),"",$B$2 &amp; ":" &amp; (SUBSTITUTE(SUBSTITUTE(SUBSTITUTE(SUBSTITUTE(SUBSTITUTE(SUBSTITUTE(SUBSTITUTE(SUBSTITUTE(SUBSTITUTE(B822," ",""),"/","Div"),",","-"),"(","-"),")",""),"+","plus"),"--","-")," ",""),"&amp;","-")))</f>
        <v>ACTRIS_vocab:formicacidandethanolamountfraction</v>
      </c>
      <c r="B822" s="23" t="s">
        <v>1988</v>
      </c>
      <c r="C822" s="24"/>
      <c r="D822" s="23" t="s">
        <v>1989</v>
      </c>
      <c r="E822" s="20" t="s">
        <v>72</v>
      </c>
      <c r="F822" s="24"/>
      <c r="G822" s="24"/>
      <c r="H822" s="24"/>
      <c r="I822" s="21" t="s">
        <v>82</v>
      </c>
      <c r="J822" s="23" t="s">
        <v>1985</v>
      </c>
      <c r="K822" s="21" t="s">
        <v>76</v>
      </c>
      <c r="L822" s="24"/>
      <c r="M822" s="25"/>
      <c r="N822" s="22" t="s">
        <v>189</v>
      </c>
      <c r="O822" s="21" t="s">
        <v>190</v>
      </c>
      <c r="P822" s="19"/>
    </row>
    <row r="823" customFormat="false" ht="15" hidden="false" customHeight="true" outlineLevel="0" collapsed="false">
      <c r="A823" s="18" t="str">
        <f aca="false">IF(ISBLANK($B823),"",$B$2 &amp; ":" &amp; (SUBSTITUTE(SUBSTITUTE(SUBSTITUTE(SUBSTITUTE(SUBSTITUTE(SUBSTITUTE(SUBSTITUTE(SUBSTITUTE(SUBSTITUTE(B823," ",""),"/","Div"),",","-"),"(","-"),")",""),"+","plus"),"--","-")," ",""),"&amp;","-")))</f>
        <v>ACTRIS_vocab:isopreneandfurannumberconcentration</v>
      </c>
      <c r="B823" s="23" t="s">
        <v>1990</v>
      </c>
      <c r="C823" s="24"/>
      <c r="D823" s="19" t="s">
        <v>1991</v>
      </c>
      <c r="E823" s="20" t="s">
        <v>72</v>
      </c>
      <c r="F823" s="24"/>
      <c r="G823" s="24"/>
      <c r="H823" s="24"/>
      <c r="I823" s="21" t="s">
        <v>85</v>
      </c>
      <c r="J823" s="23" t="s">
        <v>1992</v>
      </c>
      <c r="K823" s="21" t="s">
        <v>76</v>
      </c>
      <c r="L823" s="24"/>
      <c r="M823" s="25"/>
      <c r="N823" s="22" t="s">
        <v>189</v>
      </c>
      <c r="O823" s="21" t="s">
        <v>190</v>
      </c>
      <c r="P823" s="19"/>
    </row>
    <row r="824" customFormat="false" ht="15" hidden="false" customHeight="true" outlineLevel="0" collapsed="false">
      <c r="A824" s="18" t="str">
        <f aca="false">IF(ISBLANK($B824),"",$B$2 &amp; ":" &amp; (SUBSTITUTE(SUBSTITUTE(SUBSTITUTE(SUBSTITUTE(SUBSTITUTE(SUBSTITUTE(SUBSTITUTE(SUBSTITUTE(SUBSTITUTE(B824," ",""),"/","Div"),",","-"),"(","-"),")",""),"+","plus"),"--","-")," ",""),"&amp;","-")))</f>
        <v>ACTRIS_vocab:isopreneandfuranmassconcentration</v>
      </c>
      <c r="B824" s="23" t="s">
        <v>1993</v>
      </c>
      <c r="C824" s="24"/>
      <c r="D824" s="19" t="s">
        <v>1994</v>
      </c>
      <c r="E824" s="20" t="s">
        <v>72</v>
      </c>
      <c r="F824" s="24"/>
      <c r="G824" s="24"/>
      <c r="H824" s="24"/>
      <c r="I824" s="21" t="s">
        <v>89</v>
      </c>
      <c r="J824" s="23" t="s">
        <v>1992</v>
      </c>
      <c r="K824" s="21" t="s">
        <v>76</v>
      </c>
      <c r="L824" s="24"/>
      <c r="M824" s="25"/>
      <c r="N824" s="22" t="s">
        <v>189</v>
      </c>
      <c r="O824" s="21" t="s">
        <v>190</v>
      </c>
      <c r="P824" s="19"/>
    </row>
    <row r="825" customFormat="false" ht="15" hidden="false" customHeight="true" outlineLevel="0" collapsed="false">
      <c r="A825" s="18" t="str">
        <f aca="false">IF(ISBLANK($B825),"",$B$2 &amp; ":" &amp; (SUBSTITUTE(SUBSTITUTE(SUBSTITUTE(SUBSTITUTE(SUBSTITUTE(SUBSTITUTE(SUBSTITUTE(SUBSTITUTE(SUBSTITUTE(B825," ",""),"/","Div"),",","-"),"(","-"),")",""),"+","plus"),"--","-")," ",""),"&amp;","-")))</f>
        <v>ACTRIS_vocab:isopreneandfuranamountfraction</v>
      </c>
      <c r="B825" s="23" t="s">
        <v>1995</v>
      </c>
      <c r="C825" s="24"/>
      <c r="D825" s="23" t="s">
        <v>1996</v>
      </c>
      <c r="E825" s="20" t="s">
        <v>72</v>
      </c>
      <c r="F825" s="24"/>
      <c r="G825" s="24"/>
      <c r="H825" s="24"/>
      <c r="I825" s="21" t="s">
        <v>82</v>
      </c>
      <c r="J825" s="23" t="s">
        <v>1992</v>
      </c>
      <c r="K825" s="21" t="s">
        <v>76</v>
      </c>
      <c r="L825" s="24"/>
      <c r="M825" s="25"/>
      <c r="N825" s="22" t="s">
        <v>189</v>
      </c>
      <c r="O825" s="21" t="s">
        <v>190</v>
      </c>
      <c r="P825" s="19"/>
    </row>
    <row r="826" customFormat="false" ht="15" hidden="false" customHeight="true" outlineLevel="0" collapsed="false">
      <c r="A826" s="18" t="str">
        <f aca="false">IF(ISBLANK($B826),"",$B$2 &amp; ":" &amp; (SUBSTITUTE(SUBSTITUTE(SUBSTITUTE(SUBSTITUTE(SUBSTITUTE(SUBSTITUTE(SUBSTITUTE(SUBSTITUTE(SUBSTITUTE(B826," ",""),"/","Div"),",","-"),"(","-"),")",""),"+","plus"),"--","-")," ",""),"&amp;","-")))</f>
        <v>ACTRIS_vocab:methylethylketoneandmethylglyoxalnumberconcentration</v>
      </c>
      <c r="B826" s="23" t="s">
        <v>1997</v>
      </c>
      <c r="C826" s="24"/>
      <c r="D826" s="19" t="s">
        <v>1998</v>
      </c>
      <c r="E826" s="20" t="s">
        <v>72</v>
      </c>
      <c r="F826" s="24"/>
      <c r="G826" s="24"/>
      <c r="H826" s="24"/>
      <c r="I826" s="21" t="s">
        <v>85</v>
      </c>
      <c r="J826" s="23" t="s">
        <v>1999</v>
      </c>
      <c r="K826" s="21" t="s">
        <v>76</v>
      </c>
      <c r="L826" s="24"/>
      <c r="M826" s="25"/>
      <c r="N826" s="22" t="s">
        <v>189</v>
      </c>
      <c r="O826" s="21" t="s">
        <v>190</v>
      </c>
      <c r="P826" s="19"/>
    </row>
    <row r="827" customFormat="false" ht="15" hidden="false" customHeight="true" outlineLevel="0" collapsed="false">
      <c r="A827" s="18" t="str">
        <f aca="false">IF(ISBLANK($B827),"",$B$2 &amp; ":" &amp; (SUBSTITUTE(SUBSTITUTE(SUBSTITUTE(SUBSTITUTE(SUBSTITUTE(SUBSTITUTE(SUBSTITUTE(SUBSTITUTE(SUBSTITUTE(B827," ",""),"/","Div"),",","-"),"(","-"),")",""),"+","plus"),"--","-")," ",""),"&amp;","-")))</f>
        <v>ACTRIS_vocab:methylethylketoneandmethylglyoxalmassconcentration</v>
      </c>
      <c r="B827" s="23" t="s">
        <v>2000</v>
      </c>
      <c r="C827" s="24"/>
      <c r="D827" s="19" t="s">
        <v>2001</v>
      </c>
      <c r="E827" s="20" t="s">
        <v>72</v>
      </c>
      <c r="F827" s="24"/>
      <c r="G827" s="24"/>
      <c r="H827" s="24"/>
      <c r="I827" s="21" t="s">
        <v>89</v>
      </c>
      <c r="J827" s="23" t="s">
        <v>1999</v>
      </c>
      <c r="K827" s="21" t="s">
        <v>76</v>
      </c>
      <c r="L827" s="24"/>
      <c r="M827" s="25"/>
      <c r="N827" s="22" t="s">
        <v>189</v>
      </c>
      <c r="O827" s="21" t="s">
        <v>190</v>
      </c>
      <c r="P827" s="19"/>
    </row>
    <row r="828" customFormat="false" ht="15" hidden="false" customHeight="true" outlineLevel="0" collapsed="false">
      <c r="A828" s="18" t="str">
        <f aca="false">IF(ISBLANK($B828),"",$B$2 &amp; ":" &amp; (SUBSTITUTE(SUBSTITUTE(SUBSTITUTE(SUBSTITUTE(SUBSTITUTE(SUBSTITUTE(SUBSTITUTE(SUBSTITUTE(SUBSTITUTE(B828," ",""),"/","Div"),",","-"),"(","-"),")",""),"+","plus"),"--","-")," ",""),"&amp;","-")))</f>
        <v>ACTRIS_vocab:methylethylketoneandmethylglyoxalamountfraction</v>
      </c>
      <c r="B828" s="23" t="s">
        <v>2002</v>
      </c>
      <c r="C828" s="24"/>
      <c r="D828" s="23" t="s">
        <v>2003</v>
      </c>
      <c r="E828" s="20" t="s">
        <v>72</v>
      </c>
      <c r="F828" s="24"/>
      <c r="G828" s="24"/>
      <c r="H828" s="24"/>
      <c r="I828" s="21" t="s">
        <v>82</v>
      </c>
      <c r="J828" s="23" t="s">
        <v>1999</v>
      </c>
      <c r="K828" s="21" t="s">
        <v>76</v>
      </c>
      <c r="L828" s="24"/>
      <c r="M828" s="25"/>
      <c r="N828" s="22" t="s">
        <v>189</v>
      </c>
      <c r="O828" s="21" t="s">
        <v>190</v>
      </c>
      <c r="P828" s="19"/>
    </row>
    <row r="829" customFormat="false" ht="15" hidden="false" customHeight="true" outlineLevel="0" collapsed="false">
      <c r="A829" s="18" t="str">
        <f aca="false">IF(ISBLANK($B829),"",$B$2 &amp; ":" &amp; (SUBSTITUTE(SUBSTITUTE(SUBSTITUTE(SUBSTITUTE(SUBSTITUTE(SUBSTITUTE(SUBSTITUTE(SUBSTITUTE(SUBSTITUTE(B829," ",""),"/","Div"),",","-"),"(","-"),")",""),"+","plus"),"--","-")," ",""),"&amp;","-")))</f>
        <v>ACTRIS_vocab:tolueneandp-cymenenumberconcentration</v>
      </c>
      <c r="B829" s="23" t="s">
        <v>2004</v>
      </c>
      <c r="C829" s="24"/>
      <c r="D829" s="19" t="s">
        <v>2005</v>
      </c>
      <c r="E829" s="20" t="s">
        <v>72</v>
      </c>
      <c r="F829" s="24"/>
      <c r="G829" s="24"/>
      <c r="H829" s="24"/>
      <c r="I829" s="21" t="s">
        <v>85</v>
      </c>
      <c r="J829" s="23" t="s">
        <v>2006</v>
      </c>
      <c r="K829" s="21" t="s">
        <v>76</v>
      </c>
      <c r="L829" s="24"/>
      <c r="M829" s="25"/>
      <c r="N829" s="22" t="s">
        <v>189</v>
      </c>
      <c r="O829" s="21" t="s">
        <v>190</v>
      </c>
      <c r="P829" s="19"/>
    </row>
    <row r="830" customFormat="false" ht="15" hidden="false" customHeight="true" outlineLevel="0" collapsed="false">
      <c r="A830" s="18" t="str">
        <f aca="false">IF(ISBLANK($B830),"",$B$2 &amp; ":" &amp; (SUBSTITUTE(SUBSTITUTE(SUBSTITUTE(SUBSTITUTE(SUBSTITUTE(SUBSTITUTE(SUBSTITUTE(SUBSTITUTE(SUBSTITUTE(B830," ",""),"/","Div"),",","-"),"(","-"),")",""),"+","plus"),"--","-")," ",""),"&amp;","-")))</f>
        <v>ACTRIS_vocab:tolueneandp-cymenemassconcentration</v>
      </c>
      <c r="B830" s="23" t="s">
        <v>2007</v>
      </c>
      <c r="C830" s="24"/>
      <c r="D830" s="19" t="s">
        <v>2008</v>
      </c>
      <c r="E830" s="20" t="s">
        <v>72</v>
      </c>
      <c r="F830" s="24"/>
      <c r="G830" s="24"/>
      <c r="H830" s="24"/>
      <c r="I830" s="21" t="s">
        <v>89</v>
      </c>
      <c r="J830" s="23" t="s">
        <v>2006</v>
      </c>
      <c r="K830" s="21" t="s">
        <v>76</v>
      </c>
      <c r="L830" s="24"/>
      <c r="M830" s="25"/>
      <c r="N830" s="22" t="s">
        <v>189</v>
      </c>
      <c r="O830" s="21" t="s">
        <v>190</v>
      </c>
      <c r="P830" s="19"/>
    </row>
    <row r="831" customFormat="false" ht="15" hidden="false" customHeight="true" outlineLevel="0" collapsed="false">
      <c r="A831" s="18" t="str">
        <f aca="false">IF(ISBLANK($B831),"",$B$2 &amp; ":" &amp; (SUBSTITUTE(SUBSTITUTE(SUBSTITUTE(SUBSTITUTE(SUBSTITUTE(SUBSTITUTE(SUBSTITUTE(SUBSTITUTE(SUBSTITUTE(B831," ",""),"/","Div"),",","-"),"(","-"),")",""),"+","plus"),"--","-")," ",""),"&amp;","-")))</f>
        <v>ACTRIS_vocab:tolueneandp-cymeneamountfraction</v>
      </c>
      <c r="B831" s="23" t="s">
        <v>2009</v>
      </c>
      <c r="C831" s="24"/>
      <c r="D831" s="23" t="s">
        <v>2010</v>
      </c>
      <c r="E831" s="20" t="s">
        <v>72</v>
      </c>
      <c r="F831" s="24"/>
      <c r="G831" s="24"/>
      <c r="H831" s="24"/>
      <c r="I831" s="21" t="s">
        <v>82</v>
      </c>
      <c r="J831" s="23" t="s">
        <v>2006</v>
      </c>
      <c r="K831" s="21" t="s">
        <v>76</v>
      </c>
      <c r="L831" s="24"/>
      <c r="M831" s="25"/>
      <c r="N831" s="22" t="s">
        <v>189</v>
      </c>
      <c r="O831" s="21" t="s">
        <v>190</v>
      </c>
      <c r="P831" s="19"/>
    </row>
    <row r="832" customFormat="false" ht="15" hidden="false" customHeight="true" outlineLevel="0" collapsed="false">
      <c r="A832" s="18" t="str">
        <f aca="false">IF(ISBLANK($B832),"",$B$2 &amp; ":" &amp; (SUBSTITUTE(SUBSTITUTE(SUBSTITUTE(SUBSTITUTE(SUBSTITUTE(SUBSTITUTE(SUBSTITUTE(SUBSTITUTE(SUBSTITUTE(B832," ",""),"/","Div"),",","-"),"(","-"),")",""),"+","plus"),"--","-")," ",""),"&amp;","-")))</f>
        <v>ACTRIS_vocab:benzaldehydeandC8-aromaticsnumberconcentration</v>
      </c>
      <c r="B832" s="23" t="s">
        <v>2011</v>
      </c>
      <c r="C832" s="24"/>
      <c r="D832" s="19" t="s">
        <v>2012</v>
      </c>
      <c r="E832" s="20" t="s">
        <v>72</v>
      </c>
      <c r="F832" s="24"/>
      <c r="G832" s="24"/>
      <c r="H832" s="24"/>
      <c r="I832" s="21" t="s">
        <v>85</v>
      </c>
      <c r="J832" s="23" t="s">
        <v>2013</v>
      </c>
      <c r="K832" s="21" t="s">
        <v>76</v>
      </c>
      <c r="L832" s="24"/>
      <c r="M832" s="25"/>
      <c r="N832" s="22" t="s">
        <v>189</v>
      </c>
      <c r="O832" s="21" t="s">
        <v>190</v>
      </c>
      <c r="P832" s="19"/>
    </row>
    <row r="833" customFormat="false" ht="15" hidden="false" customHeight="true" outlineLevel="0" collapsed="false">
      <c r="A833" s="18" t="str">
        <f aca="false">IF(ISBLANK($B833),"",$B$2 &amp; ":" &amp; (SUBSTITUTE(SUBSTITUTE(SUBSTITUTE(SUBSTITUTE(SUBSTITUTE(SUBSTITUTE(SUBSTITUTE(SUBSTITUTE(SUBSTITUTE(B833," ",""),"/","Div"),",","-"),"(","-"),")",""),"+","plus"),"--","-")," ",""),"&amp;","-")))</f>
        <v>ACTRIS_vocab:benzaldehydeandC8-aromaticsmassconcentration</v>
      </c>
      <c r="B833" s="23" t="s">
        <v>2014</v>
      </c>
      <c r="C833" s="24"/>
      <c r="D833" s="19" t="s">
        <v>2015</v>
      </c>
      <c r="E833" s="20" t="s">
        <v>72</v>
      </c>
      <c r="F833" s="24"/>
      <c r="G833" s="24"/>
      <c r="H833" s="24"/>
      <c r="I833" s="21" t="s">
        <v>89</v>
      </c>
      <c r="J833" s="23" t="s">
        <v>2013</v>
      </c>
      <c r="K833" s="21" t="s">
        <v>76</v>
      </c>
      <c r="L833" s="24"/>
      <c r="M833" s="25"/>
      <c r="N833" s="22" t="s">
        <v>189</v>
      </c>
      <c r="O833" s="21" t="s">
        <v>190</v>
      </c>
      <c r="P833" s="19"/>
    </row>
    <row r="834" customFormat="false" ht="15" hidden="false" customHeight="true" outlineLevel="0" collapsed="false">
      <c r="A834" s="18" t="str">
        <f aca="false">IF(ISBLANK($B834),"",$B$2 &amp; ":" &amp; (SUBSTITUTE(SUBSTITUTE(SUBSTITUTE(SUBSTITUTE(SUBSTITUTE(SUBSTITUTE(SUBSTITUTE(SUBSTITUTE(SUBSTITUTE(B834," ",""),"/","Div"),",","-"),"(","-"),")",""),"+","plus"),"--","-")," ",""),"&amp;","-")))</f>
        <v>ACTRIS_vocab:benzaldehydeandC8-aromaticsamountfraction</v>
      </c>
      <c r="B834" s="23" t="s">
        <v>2016</v>
      </c>
      <c r="C834" s="24"/>
      <c r="D834" s="23" t="s">
        <v>2017</v>
      </c>
      <c r="E834" s="20" t="s">
        <v>72</v>
      </c>
      <c r="F834" s="24"/>
      <c r="G834" s="24"/>
      <c r="H834" s="24"/>
      <c r="I834" s="21" t="s">
        <v>82</v>
      </c>
      <c r="J834" s="23" t="s">
        <v>2013</v>
      </c>
      <c r="K834" s="21" t="s">
        <v>76</v>
      </c>
      <c r="L834" s="24"/>
      <c r="M834" s="25"/>
      <c r="N834" s="22" t="s">
        <v>189</v>
      </c>
      <c r="O834" s="21" t="s">
        <v>190</v>
      </c>
      <c r="P834" s="19"/>
    </row>
    <row r="835" customFormat="false" ht="15" hidden="false" customHeight="true" outlineLevel="0" collapsed="false">
      <c r="A835" s="18" t="str">
        <f aca="false">IF(ISBLANK($B835),"",$B$2 &amp; ":" &amp; (SUBSTITUTE(SUBSTITUTE(SUBSTITUTE(SUBSTITUTE(SUBSTITUTE(SUBSTITUTE(SUBSTITUTE(SUBSTITUTE(SUBSTITUTE(B835," ",""),"/","Div"),",","-"),"(","-"),")",""),"+","plus"),"--","-")," ",""),"&amp;","-")))</f>
        <v>ACTRIS_vocab:tolualdehydeandC9-aromaticsnumberconcentration</v>
      </c>
      <c r="B835" s="23" t="s">
        <v>2018</v>
      </c>
      <c r="C835" s="24"/>
      <c r="D835" s="19" t="s">
        <v>2019</v>
      </c>
      <c r="E835" s="20" t="s">
        <v>72</v>
      </c>
      <c r="F835" s="24"/>
      <c r="G835" s="24"/>
      <c r="H835" s="24"/>
      <c r="I835" s="21" t="s">
        <v>85</v>
      </c>
      <c r="J835" s="23" t="s">
        <v>2020</v>
      </c>
      <c r="K835" s="21" t="s">
        <v>76</v>
      </c>
      <c r="L835" s="24"/>
      <c r="M835" s="25"/>
      <c r="N835" s="22" t="s">
        <v>189</v>
      </c>
      <c r="O835" s="21" t="s">
        <v>190</v>
      </c>
      <c r="P835" s="19"/>
    </row>
    <row r="836" customFormat="false" ht="15" hidden="false" customHeight="true" outlineLevel="0" collapsed="false">
      <c r="A836" s="18" t="str">
        <f aca="false">IF(ISBLANK($B836),"",$B$2 &amp; ":" &amp; (SUBSTITUTE(SUBSTITUTE(SUBSTITUTE(SUBSTITUTE(SUBSTITUTE(SUBSTITUTE(SUBSTITUTE(SUBSTITUTE(SUBSTITUTE(B836," ",""),"/","Div"),",","-"),"(","-"),")",""),"+","plus"),"--","-")," ",""),"&amp;","-")))</f>
        <v>ACTRIS_vocab:tolualdehydeandC9-aromaticsmassconcentration</v>
      </c>
      <c r="B836" s="23" t="s">
        <v>2021</v>
      </c>
      <c r="C836" s="24"/>
      <c r="D836" s="19" t="s">
        <v>2022</v>
      </c>
      <c r="E836" s="20" t="s">
        <v>72</v>
      </c>
      <c r="F836" s="24"/>
      <c r="G836" s="24"/>
      <c r="H836" s="24"/>
      <c r="I836" s="21" t="s">
        <v>89</v>
      </c>
      <c r="J836" s="23" t="s">
        <v>2020</v>
      </c>
      <c r="K836" s="21" t="s">
        <v>76</v>
      </c>
      <c r="L836" s="24"/>
      <c r="M836" s="25"/>
      <c r="N836" s="22" t="s">
        <v>189</v>
      </c>
      <c r="O836" s="21" t="s">
        <v>190</v>
      </c>
      <c r="P836" s="19"/>
    </row>
    <row r="837" customFormat="false" ht="15" hidden="false" customHeight="true" outlineLevel="0" collapsed="false">
      <c r="A837" s="18" t="str">
        <f aca="false">IF(ISBLANK($B837),"",$B$2 &amp; ":" &amp; (SUBSTITUTE(SUBSTITUTE(SUBSTITUTE(SUBSTITUTE(SUBSTITUTE(SUBSTITUTE(SUBSTITUTE(SUBSTITUTE(SUBSTITUTE(B837," ",""),"/","Div"),",","-"),"(","-"),")",""),"+","plus"),"--","-")," ",""),"&amp;","-")))</f>
        <v>ACTRIS_vocab:tolualdehydeandC9-aromaticsamountfraction</v>
      </c>
      <c r="B837" s="23" t="s">
        <v>2023</v>
      </c>
      <c r="C837" s="24"/>
      <c r="D837" s="23" t="s">
        <v>2024</v>
      </c>
      <c r="E837" s="20" t="s">
        <v>72</v>
      </c>
      <c r="F837" s="24"/>
      <c r="G837" s="24"/>
      <c r="H837" s="24"/>
      <c r="I837" s="21" t="s">
        <v>82</v>
      </c>
      <c r="J837" s="23" t="s">
        <v>2020</v>
      </c>
      <c r="K837" s="21" t="s">
        <v>76</v>
      </c>
      <c r="L837" s="24"/>
      <c r="M837" s="25"/>
      <c r="N837" s="22" t="s">
        <v>189</v>
      </c>
      <c r="O837" s="21" t="s">
        <v>190</v>
      </c>
      <c r="P837" s="19"/>
    </row>
    <row r="838" customFormat="false" ht="15" hidden="false" customHeight="true" outlineLevel="0" collapsed="false">
      <c r="A838" s="18" t="str">
        <f aca="false">IF(ISBLANK($B838),"",$B$2 &amp; ":" &amp; (SUBSTITUTE(SUBSTITUTE(SUBSTITUTE(SUBSTITUTE(SUBSTITUTE(SUBSTITUTE(SUBSTITUTE(SUBSTITUTE(SUBSTITUTE(B838," ",""),"/","Div"),",","-"),"(","-"),")",""),"+","plus"),"--","-")," ",""),"&amp;","-")))</f>
        <v>ACTRIS_vocab:highlyoxidizedmoleculesnumberconcentration</v>
      </c>
      <c r="B838" s="23" t="s">
        <v>2025</v>
      </c>
      <c r="C838" s="24"/>
      <c r="D838" s="19" t="s">
        <v>2026</v>
      </c>
      <c r="E838" s="20" t="s">
        <v>72</v>
      </c>
      <c r="F838" s="24"/>
      <c r="G838" s="24"/>
      <c r="H838" s="24"/>
      <c r="I838" s="21" t="s">
        <v>85</v>
      </c>
      <c r="J838" s="23" t="s">
        <v>2027</v>
      </c>
      <c r="K838" s="21" t="s">
        <v>76</v>
      </c>
      <c r="L838" s="24"/>
      <c r="M838" s="25"/>
      <c r="N838" s="22" t="s">
        <v>189</v>
      </c>
      <c r="O838" s="21" t="s">
        <v>190</v>
      </c>
      <c r="P838" s="19"/>
    </row>
    <row r="839" customFormat="false" ht="15" hidden="false" customHeight="true" outlineLevel="0" collapsed="false">
      <c r="A839" s="18" t="str">
        <f aca="false">IF(ISBLANK($B839),"",$B$2 &amp; ":" &amp; (SUBSTITUTE(SUBSTITUTE(SUBSTITUTE(SUBSTITUTE(SUBSTITUTE(SUBSTITUTE(SUBSTITUTE(SUBSTITUTE(SUBSTITUTE(B839," ",""),"/","Div"),",","-"),"(","-"),")",""),"+","plus"),"--","-")," ",""),"&amp;","-")))</f>
        <v>ACTRIS_vocab:highlyoxidizedmoleculesmassconcentration</v>
      </c>
      <c r="B839" s="23" t="s">
        <v>2028</v>
      </c>
      <c r="C839" s="24"/>
      <c r="D839" s="19" t="s">
        <v>2029</v>
      </c>
      <c r="E839" s="20" t="s">
        <v>72</v>
      </c>
      <c r="F839" s="24"/>
      <c r="G839" s="24"/>
      <c r="H839" s="24"/>
      <c r="I839" s="21" t="s">
        <v>89</v>
      </c>
      <c r="J839" s="23" t="s">
        <v>2027</v>
      </c>
      <c r="K839" s="21" t="s">
        <v>76</v>
      </c>
      <c r="L839" s="24"/>
      <c r="M839" s="25"/>
      <c r="N839" s="22" t="s">
        <v>189</v>
      </c>
      <c r="O839" s="21" t="s">
        <v>190</v>
      </c>
      <c r="P839" s="19"/>
    </row>
    <row r="840" customFormat="false" ht="15" hidden="false" customHeight="true" outlineLevel="0" collapsed="false">
      <c r="A840" s="18" t="str">
        <f aca="false">IF(ISBLANK($B840),"",$B$2 &amp; ":" &amp; (SUBSTITUTE(SUBSTITUTE(SUBSTITUTE(SUBSTITUTE(SUBSTITUTE(SUBSTITUTE(SUBSTITUTE(SUBSTITUTE(SUBSTITUTE(B840," ",""),"/","Div"),",","-"),"(","-"),")",""),"+","plus"),"--","-")," ",""),"&amp;","-")))</f>
        <v>ACTRIS_vocab:highlyoxidizedmoleculesamountfraction</v>
      </c>
      <c r="B840" s="23" t="s">
        <v>2030</v>
      </c>
      <c r="C840" s="24"/>
      <c r="D840" s="23" t="s">
        <v>2031</v>
      </c>
      <c r="E840" s="20" t="s">
        <v>72</v>
      </c>
      <c r="F840" s="24"/>
      <c r="G840" s="24"/>
      <c r="H840" s="24"/>
      <c r="I840" s="21" t="s">
        <v>82</v>
      </c>
      <c r="J840" s="23" t="s">
        <v>2027</v>
      </c>
      <c r="K840" s="21" t="s">
        <v>76</v>
      </c>
      <c r="L840" s="24"/>
      <c r="M840" s="25"/>
      <c r="N840" s="22" t="s">
        <v>189</v>
      </c>
      <c r="O840" s="21" t="s">
        <v>190</v>
      </c>
      <c r="P840" s="19"/>
    </row>
    <row r="841" customFormat="false" ht="15" hidden="false" customHeight="true" outlineLevel="0" collapsed="false">
      <c r="A841" s="18" t="str">
        <f aca="false">IF(ISBLANK($B841),"",$B$2 &amp; ":" &amp; (SUBSTITUTE(SUBSTITUTE(SUBSTITUTE(SUBSTITUTE(SUBSTITUTE(SUBSTITUTE(SUBSTITUTE(SUBSTITUTE(SUBSTITUTE(B841," ",""),"/","Div"),",","-"),"(","-"),")",""),"+","plus"),"--","-")," ",""),"&amp;","-")))</f>
        <v/>
      </c>
      <c r="B841" s="21"/>
      <c r="C841" s="21"/>
      <c r="D841" s="20"/>
      <c r="E841" s="20"/>
      <c r="F841" s="21"/>
      <c r="G841" s="21"/>
      <c r="H841" s="21"/>
      <c r="I841" s="21"/>
      <c r="J841" s="21"/>
      <c r="K841" s="21"/>
      <c r="L841" s="21"/>
      <c r="M841" s="21"/>
      <c r="N841" s="22"/>
      <c r="O841" s="24"/>
      <c r="P841" s="19"/>
    </row>
    <row r="842" customFormat="false" ht="15" hidden="false" customHeight="true" outlineLevel="0" collapsed="false">
      <c r="A842" s="18" t="str">
        <f aca="false">IF(ISBLANK($B842),"",$B$2 &amp; ":" &amp; (SUBSTITUTE(SUBSTITUTE(SUBSTITUTE(SUBSTITUTE(SUBSTITUTE(SUBSTITUTE(SUBSTITUTE(SUBSTITUTE(SUBSTITUTE(B842," ",""),"/","Div"),",","-"),"(","-"),")",""),"+","plus"),"--","-")," ",""),"&amp;","-")))</f>
        <v/>
      </c>
      <c r="B842" s="21"/>
      <c r="C842" s="21"/>
      <c r="D842" s="21"/>
      <c r="E842" s="20"/>
      <c r="F842" s="21"/>
      <c r="G842" s="21"/>
      <c r="H842" s="21"/>
      <c r="I842" s="21"/>
      <c r="J842" s="21"/>
      <c r="K842" s="21"/>
      <c r="L842" s="21"/>
      <c r="M842" s="21"/>
      <c r="N842" s="21"/>
      <c r="O842" s="21"/>
      <c r="P842" s="21"/>
    </row>
    <row r="843" customFormat="false" ht="15" hidden="false" customHeight="true" outlineLevel="0" collapsed="false">
      <c r="A843" s="15" t="str">
        <f aca="false">IF(ISBLANK($B843),"",$B$2 &amp; ":" &amp; (SUBSTITUTE(SUBSTITUTE(SUBSTITUTE(SUBSTITUTE(SUBSTITUTE(SUBSTITUTE(SUBSTITUTE(SUBSTITUTE(SUBSTITUTE(B843," ",""),"/","Div"),",","-"),"(","-"),")",""),"+","plus"),"--","-")," ",""),"&amp;","-")))</f>
        <v>ACTRIS_vocab:aerosolvariables</v>
      </c>
      <c r="B843" s="16" t="s">
        <v>2032</v>
      </c>
      <c r="C843" s="16" t="s">
        <v>2033</v>
      </c>
      <c r="D843" s="16" t="s">
        <v>2034</v>
      </c>
      <c r="E843" s="16" t="s">
        <v>68</v>
      </c>
      <c r="F843" s="16" t="s">
        <v>69</v>
      </c>
      <c r="G843" s="16"/>
      <c r="H843" s="16"/>
      <c r="I843" s="16"/>
      <c r="J843" s="16" t="s">
        <v>2035</v>
      </c>
      <c r="K843" s="16"/>
      <c r="L843" s="16"/>
      <c r="M843" s="16"/>
      <c r="N843" s="17" t="s">
        <v>32</v>
      </c>
      <c r="O843" s="16"/>
      <c r="P843" s="16"/>
    </row>
    <row r="844" customFormat="false" ht="15" hidden="false" customHeight="true" outlineLevel="0" collapsed="false">
      <c r="A844" s="18" t="str">
        <f aca="false">IF(ISBLANK($B844),"",$B$2 &amp; ":" &amp; (SUBSTITUTE(SUBSTITUTE(SUBSTITUTE(SUBSTITUTE(SUBSTITUTE(SUBSTITUTE(SUBSTITUTE(SUBSTITUTE(SUBSTITUTE(B844," ",""),"/","Div"),",","-"),"(","-"),")",""),"+","plus"),"--","-")," ",""),"&amp;","-")))</f>
        <v>ACTRIS_vocab:aerosolparticlelightscatteringcoefficient</v>
      </c>
      <c r="B844" s="20" t="s">
        <v>2036</v>
      </c>
      <c r="C844" s="20"/>
      <c r="D844" s="20" t="s">
        <v>2037</v>
      </c>
      <c r="E844" s="20" t="s">
        <v>2038</v>
      </c>
      <c r="F844" s="20"/>
      <c r="G844" s="20"/>
      <c r="H844" s="20" t="s">
        <v>2039</v>
      </c>
      <c r="I844" s="20" t="s">
        <v>2040</v>
      </c>
      <c r="J844" s="20" t="s">
        <v>2035</v>
      </c>
      <c r="K844" s="20" t="s">
        <v>2041</v>
      </c>
      <c r="L844" s="20"/>
      <c r="M844" s="20"/>
      <c r="N844" s="28" t="s">
        <v>32</v>
      </c>
      <c r="O844" s="21"/>
      <c r="P844" s="21"/>
    </row>
    <row r="845" customFormat="false" ht="15" hidden="false" customHeight="true" outlineLevel="0" collapsed="false">
      <c r="A845" s="18" t="str">
        <f aca="false">IF(ISBLANK($B845),"",$B$2 &amp; ":" &amp; (SUBSTITUTE(SUBSTITUTE(SUBSTITUTE(SUBSTITUTE(SUBSTITUTE(SUBSTITUTE(SUBSTITUTE(SUBSTITUTE(SUBSTITUTE(B845," ",""),"/","Div"),",","-"),"(","-"),")",""),"+","plus"),"--","-")," ",""),"&amp;","-")))</f>
        <v>ACTRIS_vocab:aerosolparticlelighthemisphericbackscattercoefficient</v>
      </c>
      <c r="B845" s="21" t="s">
        <v>2042</v>
      </c>
      <c r="C845" s="21"/>
      <c r="D845" s="20" t="s">
        <v>2043</v>
      </c>
      <c r="E845" s="20" t="s">
        <v>2038</v>
      </c>
      <c r="F845" s="21"/>
      <c r="G845" s="21"/>
      <c r="H845" s="20" t="s">
        <v>2039</v>
      </c>
      <c r="I845" s="21" t="s">
        <v>2044</v>
      </c>
      <c r="J845" s="20" t="s">
        <v>2035</v>
      </c>
      <c r="K845" s="20" t="s">
        <v>2041</v>
      </c>
      <c r="L845" s="20"/>
      <c r="M845" s="21"/>
      <c r="N845" s="28" t="s">
        <v>32</v>
      </c>
      <c r="O845" s="21"/>
      <c r="P845" s="21"/>
    </row>
    <row r="846" customFormat="false" ht="15" hidden="false" customHeight="true" outlineLevel="0" collapsed="false">
      <c r="A846" s="18" t="str">
        <f aca="false">IF(ISBLANK($B846),"",$B$2 &amp; ":" &amp; (SUBSTITUTE(SUBSTITUTE(SUBSTITUTE(SUBSTITUTE(SUBSTITUTE(SUBSTITUTE(SUBSTITUTE(SUBSTITUTE(SUBSTITUTE(B846," ",""),"/","Div"),",","-"),"(","-"),")",""),"+","plus"),"--","-")," ",""),"&amp;","-")))</f>
        <v>ACTRIS_vocab:aerosolparticlelightabsorptioncoefficient</v>
      </c>
      <c r="B846" s="21" t="s">
        <v>2045</v>
      </c>
      <c r="C846" s="21"/>
      <c r="D846" s="20" t="s">
        <v>2037</v>
      </c>
      <c r="E846" s="20" t="s">
        <v>2038</v>
      </c>
      <c r="F846" s="21"/>
      <c r="G846" s="21"/>
      <c r="H846" s="21"/>
      <c r="I846" s="21" t="s">
        <v>2046</v>
      </c>
      <c r="J846" s="20" t="s">
        <v>2035</v>
      </c>
      <c r="K846" s="20" t="s">
        <v>2041</v>
      </c>
      <c r="L846" s="20"/>
      <c r="M846" s="21"/>
      <c r="N846" s="28" t="s">
        <v>32</v>
      </c>
      <c r="O846" s="21"/>
      <c r="P846" s="21"/>
    </row>
    <row r="847" customFormat="false" ht="15" hidden="false" customHeight="true" outlineLevel="0" collapsed="false">
      <c r="A847" s="18" t="str">
        <f aca="false">IF(ISBLANK($B847),"",$B$2 &amp; ":" &amp; (SUBSTITUTE(SUBSTITUTE(SUBSTITUTE(SUBSTITUTE(SUBSTITUTE(SUBSTITUTE(SUBSTITUTE(SUBSTITUTE(SUBSTITUTE(B847," ",""),"/","Div"),",","-"),"(","-"),")",""),"+","plus"),"--","-")," ",""),"&amp;","-")))</f>
        <v>ACTRIS_vocab:aerosolparticlenumbersizedistribution</v>
      </c>
      <c r="B847" s="21" t="s">
        <v>2047</v>
      </c>
      <c r="C847" s="21"/>
      <c r="D847" s="20" t="s">
        <v>2048</v>
      </c>
      <c r="E847" s="20" t="s">
        <v>2038</v>
      </c>
      <c r="F847" s="21"/>
      <c r="G847" s="21"/>
      <c r="H847" s="21"/>
      <c r="I847" s="21" t="s">
        <v>2049</v>
      </c>
      <c r="J847" s="20" t="s">
        <v>2035</v>
      </c>
      <c r="K847" s="20" t="s">
        <v>2041</v>
      </c>
      <c r="L847" s="20"/>
      <c r="M847" s="21"/>
      <c r="N847" s="28" t="s">
        <v>32</v>
      </c>
      <c r="O847" s="21"/>
      <c r="P847" s="21"/>
    </row>
    <row r="848" customFormat="false" ht="15" hidden="false" customHeight="true" outlineLevel="0" collapsed="false">
      <c r="A848" s="18" t="str">
        <f aca="false">IF(ISBLANK($B848),"",$B$2 &amp; ":" &amp; (SUBSTITUTE(SUBSTITUTE(SUBSTITUTE(SUBSTITUTE(SUBSTITUTE(SUBSTITUTE(SUBSTITUTE(SUBSTITUTE(SUBSTITUTE(B848," ",""),"/","Div"),",","-"),"(","-"),")",""),"+","plus"),"--","-")," ",""),"&amp;","-")))</f>
        <v>ACTRIS_vocab:nanoaerosolparticlenumbersizedistribution</v>
      </c>
      <c r="B848" s="21" t="s">
        <v>2050</v>
      </c>
      <c r="C848" s="21"/>
      <c r="D848" s="20" t="s">
        <v>2051</v>
      </c>
      <c r="E848" s="20" t="s">
        <v>2052</v>
      </c>
      <c r="F848" s="21"/>
      <c r="G848" s="21"/>
      <c r="H848" s="21"/>
      <c r="I848" s="21" t="s">
        <v>2049</v>
      </c>
      <c r="J848" s="20" t="s">
        <v>2035</v>
      </c>
      <c r="K848" s="20" t="s">
        <v>2041</v>
      </c>
      <c r="L848" s="20"/>
      <c r="M848" s="21" t="s">
        <v>2053</v>
      </c>
      <c r="N848" s="28" t="s">
        <v>32</v>
      </c>
      <c r="O848" s="21"/>
      <c r="P848" s="21"/>
    </row>
    <row r="849" customFormat="false" ht="15" hidden="false" customHeight="true" outlineLevel="0" collapsed="false">
      <c r="A849" s="18" t="str">
        <f aca="false">IF(ISBLANK($B849),"",$B$2 &amp; ":" &amp; (SUBSTITUTE(SUBSTITUTE(SUBSTITUTE(SUBSTITUTE(SUBSTITUTE(SUBSTITUTE(SUBSTITUTE(SUBSTITUTE(SUBSTITUTE(B849," ",""),"/","Div"),",","-"),"(","-"),")",""),"+","plus"),"--","-")," ",""),"&amp;","-")))</f>
        <v>ACTRIS_vocab:fine-modeaerosolparticlenumbersizedistribution</v>
      </c>
      <c r="B849" s="21" t="s">
        <v>2054</v>
      </c>
      <c r="C849" s="21"/>
      <c r="D849" s="20" t="s">
        <v>2055</v>
      </c>
      <c r="E849" s="20" t="s">
        <v>2052</v>
      </c>
      <c r="F849" s="21"/>
      <c r="G849" s="21"/>
      <c r="H849" s="21"/>
      <c r="I849" s="21" t="s">
        <v>2049</v>
      </c>
      <c r="J849" s="20" t="s">
        <v>2035</v>
      </c>
      <c r="K849" s="20" t="s">
        <v>2041</v>
      </c>
      <c r="L849" s="20"/>
      <c r="M849" s="21" t="s">
        <v>2056</v>
      </c>
      <c r="N849" s="28" t="s">
        <v>32</v>
      </c>
      <c r="O849" s="21"/>
      <c r="P849" s="21"/>
    </row>
    <row r="850" customFormat="false" ht="15" hidden="false" customHeight="true" outlineLevel="0" collapsed="false">
      <c r="A850" s="18" t="str">
        <f aca="false">IF(ISBLANK($B850),"",$B$2 &amp; ":" &amp; (SUBSTITUTE(SUBSTITUTE(SUBSTITUTE(SUBSTITUTE(SUBSTITUTE(SUBSTITUTE(SUBSTITUTE(SUBSTITUTE(SUBSTITUTE(B850," ",""),"/","Div"),",","-"),"(","-"),")",""),"+","plus"),"--","-")," ",""),"&amp;","-")))</f>
        <v>ACTRIS_vocab:naturallypositivelychargednanoaerosolparticlenumbersizedistribution</v>
      </c>
      <c r="B850" s="21" t="s">
        <v>2057</v>
      </c>
      <c r="C850" s="21"/>
      <c r="D850" s="20" t="s">
        <v>2058</v>
      </c>
      <c r="E850" s="20" t="s">
        <v>2052</v>
      </c>
      <c r="F850" s="21"/>
      <c r="G850" s="21"/>
      <c r="H850" s="21"/>
      <c r="I850" s="21" t="s">
        <v>2049</v>
      </c>
      <c r="J850" s="20" t="s">
        <v>2035</v>
      </c>
      <c r="K850" s="20" t="s">
        <v>2041</v>
      </c>
      <c r="L850" s="20"/>
      <c r="M850" s="21" t="s">
        <v>2059</v>
      </c>
      <c r="N850" s="28" t="s">
        <v>32</v>
      </c>
      <c r="O850" s="21"/>
      <c r="P850" s="21"/>
    </row>
    <row r="851" customFormat="false" ht="15" hidden="false" customHeight="true" outlineLevel="0" collapsed="false">
      <c r="A851" s="18" t="str">
        <f aca="false">IF(ISBLANK($B851),"",$B$2 &amp; ":" &amp; (SUBSTITUTE(SUBSTITUTE(SUBSTITUTE(SUBSTITUTE(SUBSTITUTE(SUBSTITUTE(SUBSTITUTE(SUBSTITUTE(SUBSTITUTE(B851," ",""),"/","Div"),",","-"),"(","-"),")",""),"+","plus"),"--","-")," ",""),"&amp;","-")))</f>
        <v>ACTRIS_vocab:naturallynegativelychargednanoaerosolparticlenumbersizedistribution</v>
      </c>
      <c r="B851" s="21" t="s">
        <v>2060</v>
      </c>
      <c r="C851" s="21"/>
      <c r="D851" s="20" t="s">
        <v>2061</v>
      </c>
      <c r="E851" s="20" t="s">
        <v>2052</v>
      </c>
      <c r="F851" s="21"/>
      <c r="G851" s="21"/>
      <c r="H851" s="21"/>
      <c r="I851" s="21" t="s">
        <v>2049</v>
      </c>
      <c r="J851" s="20" t="s">
        <v>2035</v>
      </c>
      <c r="K851" s="20" t="s">
        <v>2041</v>
      </c>
      <c r="L851" s="20"/>
      <c r="M851" s="21" t="s">
        <v>2062</v>
      </c>
      <c r="N851" s="28" t="s">
        <v>32</v>
      </c>
      <c r="O851" s="21"/>
      <c r="P851" s="21"/>
    </row>
    <row r="852" customFormat="false" ht="15" hidden="false" customHeight="true" outlineLevel="0" collapsed="false">
      <c r="A852" s="18" t="str">
        <f aca="false">IF(ISBLANK($B852),"",$B$2 &amp; ":" &amp; (SUBSTITUTE(SUBSTITUTE(SUBSTITUTE(SUBSTITUTE(SUBSTITUTE(SUBSTITUTE(SUBSTITUTE(SUBSTITUTE(SUBSTITUTE(B852," ",""),"/","Div"),",","-"),"(","-"),")",""),"+","plus"),"--","-")," ",""),"&amp;","-")))</f>
        <v>ACTRIS_vocab:aerosolparticlenumberconcentration</v>
      </c>
      <c r="B852" s="21" t="s">
        <v>2063</v>
      </c>
      <c r="C852" s="21"/>
      <c r="D852" s="20" t="s">
        <v>2064</v>
      </c>
      <c r="E852" s="20" t="s">
        <v>2038</v>
      </c>
      <c r="F852" s="21"/>
      <c r="G852" s="21"/>
      <c r="H852" s="21"/>
      <c r="I852" s="21" t="s">
        <v>2065</v>
      </c>
      <c r="J852" s="20" t="s">
        <v>2035</v>
      </c>
      <c r="K852" s="20" t="s">
        <v>2041</v>
      </c>
      <c r="L852" s="20"/>
      <c r="M852" s="21"/>
      <c r="N852" s="28" t="s">
        <v>32</v>
      </c>
      <c r="O852" s="21"/>
      <c r="P852" s="21"/>
    </row>
    <row r="853" customFormat="false" ht="15" hidden="false" customHeight="true" outlineLevel="0" collapsed="false">
      <c r="A853" s="18" t="str">
        <f aca="false">IF(ISBLANK($B853),"",$B$2 &amp; ":" &amp; (SUBSTITUTE(SUBSTITUTE(SUBSTITUTE(SUBSTITUTE(SUBSTITUTE(SUBSTITUTE(SUBSTITUTE(SUBSTITUTE(SUBSTITUTE(B853," ",""),"/","Div"),",","-"),"(","-"),")",""),"+","plus"),"--","-")," ",""),"&amp;","-")))</f>
        <v>ACTRIS_vocab:cloudcondensationnucleinumberconcentration</v>
      </c>
      <c r="B853" s="21" t="s">
        <v>2066</v>
      </c>
      <c r="C853" s="21"/>
      <c r="D853" s="20" t="s">
        <v>2067</v>
      </c>
      <c r="E853" s="20" t="s">
        <v>2038</v>
      </c>
      <c r="F853" s="21"/>
      <c r="G853" s="21"/>
      <c r="H853" s="21"/>
      <c r="I853" s="21" t="s">
        <v>2065</v>
      </c>
      <c r="J853" s="20" t="s">
        <v>2035</v>
      </c>
      <c r="K853" s="20" t="s">
        <v>2041</v>
      </c>
      <c r="L853" s="20"/>
      <c r="M853" s="21"/>
      <c r="N853" s="28" t="s">
        <v>32</v>
      </c>
      <c r="O853" s="21"/>
      <c r="P853" s="21"/>
    </row>
    <row r="854" customFormat="false" ht="15" hidden="false" customHeight="true" outlineLevel="0" collapsed="false">
      <c r="A854" s="18" t="str">
        <f aca="false">IF(ISBLANK($B854),"",$B$2 &amp; ":" &amp; (SUBSTITUTE(SUBSTITUTE(SUBSTITUTE(SUBSTITUTE(SUBSTITUTE(SUBSTITUTE(SUBSTITUTE(SUBSTITUTE(SUBSTITUTE(B854," ",""),"/","Div"),",","-"),"(","-"),")",""),"+","plus"),"--","-")," ",""),"&amp;","-")))</f>
        <v>ACTRIS_vocab:cloudcondensationnucleinumbersizedistribution</v>
      </c>
      <c r="B854" s="21" t="s">
        <v>2068</v>
      </c>
      <c r="C854" s="21"/>
      <c r="D854" s="20" t="s">
        <v>2069</v>
      </c>
      <c r="E854" s="20" t="s">
        <v>2038</v>
      </c>
      <c r="F854" s="21"/>
      <c r="G854" s="21"/>
      <c r="H854" s="21"/>
      <c r="I854" s="21" t="s">
        <v>2049</v>
      </c>
      <c r="J854" s="20" t="s">
        <v>2035</v>
      </c>
      <c r="K854" s="20" t="s">
        <v>2041</v>
      </c>
      <c r="L854" s="20"/>
      <c r="M854" s="21"/>
      <c r="N854" s="28" t="s">
        <v>32</v>
      </c>
      <c r="O854" s="21"/>
      <c r="P854" s="21"/>
    </row>
    <row r="855" customFormat="false" ht="15" hidden="false" customHeight="true" outlineLevel="0" collapsed="false">
      <c r="A855" s="18" t="str">
        <f aca="false">IF(ISBLANK($B855),"",$B$2 &amp; ":" &amp; (SUBSTITUTE(SUBSTITUTE(SUBSTITUTE(SUBSTITUTE(SUBSTITUTE(SUBSTITUTE(SUBSTITUTE(SUBSTITUTE(SUBSTITUTE(B855," ",""),"/","Div"),",","-"),"(","-"),")",""),"+","plus"),"--","-")," ",""),"&amp;","-")))</f>
        <v>ACTRIS_vocab:aerosolparticleelementalcarbonmassconcentration</v>
      </c>
      <c r="B855" s="21" t="s">
        <v>2070</v>
      </c>
      <c r="C855" s="21"/>
      <c r="D855" s="20" t="s">
        <v>2071</v>
      </c>
      <c r="E855" s="20" t="s">
        <v>2038</v>
      </c>
      <c r="F855" s="21"/>
      <c r="G855" s="21"/>
      <c r="H855" s="21"/>
      <c r="I855" s="21" t="s">
        <v>89</v>
      </c>
      <c r="J855" s="20" t="s">
        <v>2072</v>
      </c>
      <c r="K855" s="20" t="s">
        <v>2041</v>
      </c>
      <c r="L855" s="20"/>
      <c r="M855" s="21"/>
      <c r="N855" s="28" t="s">
        <v>32</v>
      </c>
      <c r="O855" s="21"/>
      <c r="P855" s="21"/>
    </row>
    <row r="856" customFormat="false" ht="15" hidden="false" customHeight="true" outlineLevel="0" collapsed="false">
      <c r="A856" s="18" t="str">
        <f aca="false">IF(ISBLANK($B856),"",$B$2 &amp; ":" &amp; (SUBSTITUTE(SUBSTITUTE(SUBSTITUTE(SUBSTITUTE(SUBSTITUTE(SUBSTITUTE(SUBSTITUTE(SUBSTITUTE(SUBSTITUTE(B856," ",""),"/","Div"),",","-"),"(","-"),")",""),"+","plus"),"--","-")," ",""),"&amp;","-")))</f>
        <v>ACTRIS_vocab:aerosolparticleorganiccarbonmassconcentration</v>
      </c>
      <c r="B856" s="21" t="s">
        <v>2073</v>
      </c>
      <c r="C856" s="21"/>
      <c r="D856" s="20" t="s">
        <v>2074</v>
      </c>
      <c r="E856" s="20" t="s">
        <v>2038</v>
      </c>
      <c r="F856" s="21"/>
      <c r="G856" s="21"/>
      <c r="H856" s="21"/>
      <c r="I856" s="21" t="s">
        <v>89</v>
      </c>
      <c r="J856" s="20" t="s">
        <v>2072</v>
      </c>
      <c r="K856" s="20" t="s">
        <v>2041</v>
      </c>
      <c r="L856" s="20" t="s">
        <v>2075</v>
      </c>
      <c r="M856" s="21"/>
      <c r="N856" s="28" t="s">
        <v>32</v>
      </c>
      <c r="O856" s="21"/>
      <c r="P856" s="21"/>
    </row>
    <row r="857" customFormat="false" ht="15" hidden="false" customHeight="true" outlineLevel="0" collapsed="false">
      <c r="A857" s="18" t="str">
        <f aca="false">IF(ISBLANK($B857),"",$B$2 &amp; ":" &amp; (SUBSTITUTE(SUBSTITUTE(SUBSTITUTE(SUBSTITUTE(SUBSTITUTE(SUBSTITUTE(SUBSTITUTE(SUBSTITUTE(SUBSTITUTE(B857," ",""),"/","Div"),",","-"),"(","-"),")",""),"+","plus"),"--","-")," ",""),"&amp;","-")))</f>
        <v>ACTRIS_vocab:aerosolparticlecarbonatecarbonmassconcentration</v>
      </c>
      <c r="B857" s="21" t="s">
        <v>2076</v>
      </c>
      <c r="C857" s="21"/>
      <c r="D857" s="20" t="s">
        <v>2077</v>
      </c>
      <c r="E857" s="20" t="s">
        <v>2038</v>
      </c>
      <c r="F857" s="21"/>
      <c r="G857" s="21"/>
      <c r="H857" s="21"/>
      <c r="I857" s="21" t="s">
        <v>89</v>
      </c>
      <c r="J857" s="20" t="s">
        <v>2072</v>
      </c>
      <c r="K857" s="20" t="s">
        <v>2041</v>
      </c>
      <c r="L857" s="20" t="s">
        <v>2078</v>
      </c>
      <c r="M857" s="21"/>
      <c r="N857" s="28" t="s">
        <v>32</v>
      </c>
      <c r="O857" s="21" t="s">
        <v>2079</v>
      </c>
      <c r="P857" s="21"/>
    </row>
    <row r="858" customFormat="false" ht="15" hidden="false" customHeight="true" outlineLevel="0" collapsed="false">
      <c r="A858" s="18" t="str">
        <f aca="false">IF(ISBLANK($B858),"",$B$2 &amp; ":" &amp; (SUBSTITUTE(SUBSTITUTE(SUBSTITUTE(SUBSTITUTE(SUBSTITUTE(SUBSTITUTE(SUBSTITUTE(SUBSTITUTE(SUBSTITUTE(B858," ",""),"/","Div"),",","-"),"(","-"),")",""),"+","plus"),"--","-")," ",""),"&amp;","-")))</f>
        <v>ACTRIS_vocab:aerosolparticletotalcarbonmassconcentration</v>
      </c>
      <c r="B858" s="21" t="s">
        <v>2080</v>
      </c>
      <c r="C858" s="21"/>
      <c r="D858" s="20" t="s">
        <v>2081</v>
      </c>
      <c r="E858" s="20" t="s">
        <v>2038</v>
      </c>
      <c r="F858" s="21"/>
      <c r="G858" s="21"/>
      <c r="H858" s="21"/>
      <c r="I858" s="21" t="s">
        <v>89</v>
      </c>
      <c r="J858" s="20" t="s">
        <v>2082</v>
      </c>
      <c r="K858" s="20" t="s">
        <v>2041</v>
      </c>
      <c r="L858" s="20"/>
      <c r="M858" s="21"/>
      <c r="N858" s="28" t="s">
        <v>32</v>
      </c>
      <c r="O858" s="21"/>
      <c r="P858" s="21"/>
    </row>
    <row r="859" customFormat="false" ht="15" hidden="false" customHeight="true" outlineLevel="0" collapsed="false">
      <c r="A859" s="18" t="str">
        <f aca="false">IF(ISBLANK($B859),"",$B$2 &amp; ":" &amp; (SUBSTITUTE(SUBSTITUTE(SUBSTITUTE(SUBSTITUTE(SUBSTITUTE(SUBSTITUTE(SUBSTITUTE(SUBSTITUTE(SUBSTITUTE(B859," ",""),"/","Div"),",","-"),"(","-"),")",""),"+","plus"),"--","-")," ",""),"&amp;","-")))</f>
        <v>ACTRIS_vocab:aerosolparticleequivalentblackcarbonmassconcentration</v>
      </c>
      <c r="B859" s="21" t="s">
        <v>2083</v>
      </c>
      <c r="C859" s="21"/>
      <c r="D859" s="20" t="s">
        <v>2084</v>
      </c>
      <c r="E859" s="20" t="s">
        <v>2038</v>
      </c>
      <c r="F859" s="21"/>
      <c r="G859" s="21"/>
      <c r="H859" s="21"/>
      <c r="I859" s="21" t="s">
        <v>89</v>
      </c>
      <c r="J859" s="20" t="s">
        <v>2035</v>
      </c>
      <c r="K859" s="20" t="s">
        <v>2041</v>
      </c>
      <c r="L859" s="20"/>
      <c r="M859" s="21"/>
      <c r="N859" s="28" t="s">
        <v>32</v>
      </c>
      <c r="O859" s="21"/>
      <c r="P859" s="21"/>
    </row>
    <row r="860" customFormat="false" ht="15" hidden="false" customHeight="true" outlineLevel="0" collapsed="false">
      <c r="A860" s="18" t="str">
        <f aca="false">IF(ISBLANK($B860),"",$B$2 &amp; ":" &amp; (SUBSTITUTE(SUBSTITUTE(SUBSTITUTE(SUBSTITUTE(SUBSTITUTE(SUBSTITUTE(SUBSTITUTE(SUBSTITUTE(SUBSTITUTE(B860," ",""),"/","Div"),",","-"),"(","-"),")",""),"+","plus"),"--","-")," ",""),"&amp;","-")))</f>
        <v>ACTRIS_vocab:aerosolparticleammoniummassconcentration</v>
      </c>
      <c r="B860" s="21" t="s">
        <v>2085</v>
      </c>
      <c r="C860" s="21"/>
      <c r="D860" s="20"/>
      <c r="E860" s="20" t="s">
        <v>2038</v>
      </c>
      <c r="F860" s="21" t="s">
        <v>2086</v>
      </c>
      <c r="G860" s="21"/>
      <c r="H860" s="21"/>
      <c r="I860" s="21" t="s">
        <v>89</v>
      </c>
      <c r="J860" s="20" t="s">
        <v>1747</v>
      </c>
      <c r="K860" s="20" t="s">
        <v>2041</v>
      </c>
      <c r="L860" s="20"/>
      <c r="M860" s="21"/>
      <c r="N860" s="28" t="s">
        <v>32</v>
      </c>
      <c r="O860" s="21" t="s">
        <v>2087</v>
      </c>
      <c r="P860" s="21"/>
    </row>
    <row r="861" customFormat="false" ht="15" hidden="false" customHeight="true" outlineLevel="0" collapsed="false">
      <c r="A861" s="18" t="str">
        <f aca="false">IF(ISBLANK($B861),"",$B$2 &amp; ":" &amp; (SUBSTITUTE(SUBSTITUTE(SUBSTITUTE(SUBSTITUTE(SUBSTITUTE(SUBSTITUTE(SUBSTITUTE(SUBSTITUTE(SUBSTITUTE(B861," ",""),"/","Div"),",","-"),"(","-"),")",""),"+","plus"),"--","-")," ",""),"&amp;","-")))</f>
        <v>ACTRIS_vocab:aerosolparticlechloridemassconcentration</v>
      </c>
      <c r="B861" s="21" t="s">
        <v>2088</v>
      </c>
      <c r="C861" s="21"/>
      <c r="D861" s="20" t="s">
        <v>2089</v>
      </c>
      <c r="E861" s="20" t="s">
        <v>2038</v>
      </c>
      <c r="F861" s="21"/>
      <c r="G861" s="21"/>
      <c r="H861" s="21"/>
      <c r="I861" s="21" t="s">
        <v>89</v>
      </c>
      <c r="J861" s="20" t="s">
        <v>2090</v>
      </c>
      <c r="K861" s="20" t="s">
        <v>2041</v>
      </c>
      <c r="L861" s="20"/>
      <c r="M861" s="21"/>
      <c r="N861" s="28" t="s">
        <v>32</v>
      </c>
      <c r="O861" s="21" t="s">
        <v>2087</v>
      </c>
      <c r="P861" s="21"/>
    </row>
    <row r="862" customFormat="false" ht="15" hidden="false" customHeight="true" outlineLevel="0" collapsed="false">
      <c r="A862" s="18" t="str">
        <f aca="false">IF(ISBLANK($B862),"",$B$2 &amp; ":" &amp; (SUBSTITUTE(SUBSTITUTE(SUBSTITUTE(SUBSTITUTE(SUBSTITUTE(SUBSTITUTE(SUBSTITUTE(SUBSTITUTE(SUBSTITUTE(B862," ",""),"/","Div"),",","-"),"(","-"),")",""),"+","plus"),"--","-")," ",""),"&amp;","-")))</f>
        <v>ACTRIS_vocab:aerosolparticlenitratemassconcentration</v>
      </c>
      <c r="B862" s="21" t="s">
        <v>2091</v>
      </c>
      <c r="C862" s="21"/>
      <c r="D862" s="20" t="s">
        <v>2092</v>
      </c>
      <c r="E862" s="20" t="s">
        <v>2038</v>
      </c>
      <c r="F862" s="21"/>
      <c r="G862" s="21"/>
      <c r="H862" s="21"/>
      <c r="I862" s="21" t="s">
        <v>89</v>
      </c>
      <c r="J862" s="20" t="s">
        <v>2093</v>
      </c>
      <c r="K862" s="20" t="s">
        <v>2041</v>
      </c>
      <c r="L862" s="20"/>
      <c r="M862" s="21"/>
      <c r="N862" s="28" t="s">
        <v>32</v>
      </c>
      <c r="O862" s="21" t="s">
        <v>2087</v>
      </c>
      <c r="P862" s="21"/>
    </row>
    <row r="863" customFormat="false" ht="15" hidden="false" customHeight="true" outlineLevel="0" collapsed="false">
      <c r="A863" s="18" t="str">
        <f aca="false">IF(ISBLANK($B863),"",$B$2 &amp; ":" &amp; (SUBSTITUTE(SUBSTITUTE(SUBSTITUTE(SUBSTITUTE(SUBSTITUTE(SUBSTITUTE(SUBSTITUTE(SUBSTITUTE(SUBSTITUTE(B863," ",""),"/","Div"),",","-"),"(","-"),")",""),"+","plus"),"--","-")," ",""),"&amp;","-")))</f>
        <v>ACTRIS_vocab:aerosolparticleorganicsmassconcentration</v>
      </c>
      <c r="B863" s="21" t="s">
        <v>2094</v>
      </c>
      <c r="C863" s="21"/>
      <c r="D863" s="20" t="s">
        <v>2095</v>
      </c>
      <c r="E863" s="20" t="s">
        <v>2038</v>
      </c>
      <c r="F863" s="21"/>
      <c r="G863" s="21"/>
      <c r="H863" s="21"/>
      <c r="I863" s="21" t="s">
        <v>89</v>
      </c>
      <c r="J863" s="20" t="s">
        <v>2075</v>
      </c>
      <c r="K863" s="20" t="s">
        <v>2041</v>
      </c>
      <c r="L863" s="20"/>
      <c r="M863" s="21"/>
      <c r="N863" s="28" t="s">
        <v>32</v>
      </c>
      <c r="O863" s="21" t="s">
        <v>2087</v>
      </c>
      <c r="P863" s="21"/>
    </row>
    <row r="864" customFormat="false" ht="15" hidden="false" customHeight="true" outlineLevel="0" collapsed="false">
      <c r="A864" s="18" t="str">
        <f aca="false">IF(ISBLANK($B864),"",$B$2 &amp; ":" &amp; (SUBSTITUTE(SUBSTITUTE(SUBSTITUTE(SUBSTITUTE(SUBSTITUTE(SUBSTITUTE(SUBSTITUTE(SUBSTITUTE(SUBSTITUTE(B864," ",""),"/","Div"),",","-"),"(","-"),")",""),"+","plus"),"--","-")," ",""),"&amp;","-")))</f>
        <v>ACTRIS_vocab:aerosolparticlesulfatemassconcentration</v>
      </c>
      <c r="B864" s="21" t="s">
        <v>2096</v>
      </c>
      <c r="C864" s="21"/>
      <c r="D864" s="20" t="s">
        <v>2097</v>
      </c>
      <c r="E864" s="20" t="s">
        <v>2038</v>
      </c>
      <c r="F864" s="21"/>
      <c r="G864" s="21"/>
      <c r="H864" s="21"/>
      <c r="I864" s="21" t="s">
        <v>89</v>
      </c>
      <c r="J864" s="20" t="s">
        <v>2098</v>
      </c>
      <c r="K864" s="20" t="s">
        <v>2041</v>
      </c>
      <c r="L864" s="20"/>
      <c r="M864" s="21"/>
      <c r="N864" s="28" t="s">
        <v>32</v>
      </c>
      <c r="O864" s="21" t="s">
        <v>2087</v>
      </c>
      <c r="P864" s="21"/>
    </row>
    <row r="865" customFormat="false" ht="15" hidden="false" customHeight="true" outlineLevel="0" collapsed="false">
      <c r="A865" s="18" t="str">
        <f aca="false">IF(ISBLANK($B865),"",$B$2 &amp; ":" &amp; (SUBSTITUTE(SUBSTITUTE(SUBSTITUTE(SUBSTITUTE(SUBSTITUTE(SUBSTITUTE(SUBSTITUTE(SUBSTITUTE(SUBSTITUTE(B865," ",""),"/","Div"),",","-"),"(","-"),")",""),"+","plus"),"--","-")," ",""),"&amp;","-")))</f>
        <v>ACTRIS_vocab:aerosolparticlebackscattercoefficient</v>
      </c>
      <c r="B865" s="21" t="s">
        <v>2099</v>
      </c>
      <c r="C865" s="21" t="s">
        <v>2100</v>
      </c>
      <c r="D865" s="20" t="s">
        <v>2101</v>
      </c>
      <c r="E865" s="20" t="s">
        <v>2038</v>
      </c>
      <c r="F865" s="21"/>
      <c r="G865" s="21"/>
      <c r="H865" s="21"/>
      <c r="I865" s="21" t="s">
        <v>2102</v>
      </c>
      <c r="J865" s="20" t="s">
        <v>2035</v>
      </c>
      <c r="K865" s="20" t="s">
        <v>2041</v>
      </c>
      <c r="L865" s="20"/>
      <c r="M865" s="21"/>
      <c r="N865" s="28" t="s">
        <v>2103</v>
      </c>
      <c r="O865" s="21" t="s">
        <v>2104</v>
      </c>
      <c r="P865" s="21"/>
    </row>
    <row r="866" customFormat="false" ht="15" hidden="false" customHeight="true" outlineLevel="0" collapsed="false">
      <c r="A866" s="18" t="str">
        <f aca="false">IF(ISBLANK($B866),"",$B$2 &amp; ":" &amp; (SUBSTITUTE(SUBSTITUTE(SUBSTITUTE(SUBSTITUTE(SUBSTITUTE(SUBSTITUTE(SUBSTITUTE(SUBSTITUTE(SUBSTITUTE(B866," ",""),"/","Div"),",","-"),"(","-"),")",""),"+","plus"),"--","-")," ",""),"&amp;","-")))</f>
        <v>ACTRIS_vocab:aerosolparticlelightextinctioncoefficient</v>
      </c>
      <c r="B866" s="21" t="s">
        <v>2105</v>
      </c>
      <c r="C866" s="21" t="s">
        <v>2106</v>
      </c>
      <c r="D866" s="20"/>
      <c r="E866" s="20" t="s">
        <v>2038</v>
      </c>
      <c r="F866" s="21" t="s">
        <v>2107</v>
      </c>
      <c r="G866" s="21"/>
      <c r="H866" s="21"/>
      <c r="I866" s="21" t="s">
        <v>2108</v>
      </c>
      <c r="J866" s="20" t="s">
        <v>2035</v>
      </c>
      <c r="K866" s="20" t="s">
        <v>2041</v>
      </c>
      <c r="L866" s="20"/>
      <c r="M866" s="21"/>
      <c r="N866" s="28" t="s">
        <v>2103</v>
      </c>
      <c r="O866" s="21" t="s">
        <v>2104</v>
      </c>
      <c r="P866" s="21"/>
    </row>
    <row r="867" customFormat="false" ht="15" hidden="false" customHeight="true" outlineLevel="0" collapsed="false">
      <c r="A867" s="18" t="str">
        <f aca="false">IF(ISBLANK($B867),"",$B$2 &amp; ":" &amp; (SUBSTITUTE(SUBSTITUTE(SUBSTITUTE(SUBSTITUTE(SUBSTITUTE(SUBSTITUTE(SUBSTITUTE(SUBSTITUTE(SUBSTITUTE(B867," ",""),"/","Div"),",","-"),"(","-"),")",""),"+","plus"),"--","-")," ",""),"&amp;","-")))</f>
        <v>ACTRIS_vocab:aerosolparticlelightbackscatterlineardepolarizationratio</v>
      </c>
      <c r="B867" s="21" t="s">
        <v>2109</v>
      </c>
      <c r="C867" s="21" t="s">
        <v>2110</v>
      </c>
      <c r="D867" s="20" t="s">
        <v>2111</v>
      </c>
      <c r="E867" s="20" t="s">
        <v>2038</v>
      </c>
      <c r="F867" s="21"/>
      <c r="G867" s="21"/>
      <c r="H867" s="21"/>
      <c r="I867" s="21"/>
      <c r="J867" s="20" t="s">
        <v>2035</v>
      </c>
      <c r="K867" s="20" t="s">
        <v>2041</v>
      </c>
      <c r="L867" s="20"/>
      <c r="M867" s="21"/>
      <c r="N867" s="28" t="s">
        <v>2103</v>
      </c>
      <c r="O867" s="21" t="s">
        <v>2104</v>
      </c>
      <c r="P867" s="21"/>
    </row>
    <row r="868" customFormat="false" ht="15" hidden="false" customHeight="true" outlineLevel="0" collapsed="false">
      <c r="A868" s="18" t="str">
        <f aca="false">IF(ISBLANK($B868),"",$B$2 &amp; ":" &amp; (SUBSTITUTE(SUBSTITUTE(SUBSTITUTE(SUBSTITUTE(SUBSTITUTE(SUBSTITUTE(SUBSTITUTE(SUBSTITUTE(SUBSTITUTE(B868," ",""),"/","Div"),",","-"),"(","-"),")",""),"+","plus"),"--","-")," ",""),"&amp;","-")))</f>
        <v>ACTRIS_vocab:aerosolparticlelightextinctiontobackscatterratio</v>
      </c>
      <c r="B868" s="21" t="s">
        <v>2112</v>
      </c>
      <c r="C868" s="21" t="s">
        <v>2113</v>
      </c>
      <c r="D868" s="20" t="s">
        <v>2114</v>
      </c>
      <c r="E868" s="20" t="s">
        <v>2038</v>
      </c>
      <c r="F868" s="21"/>
      <c r="G868" s="21"/>
      <c r="H868" s="21"/>
      <c r="I868" s="21"/>
      <c r="J868" s="20" t="s">
        <v>2035</v>
      </c>
      <c r="K868" s="20" t="s">
        <v>2041</v>
      </c>
      <c r="L868" s="20"/>
      <c r="M868" s="21"/>
      <c r="N868" s="28" t="s">
        <v>2103</v>
      </c>
      <c r="O868" s="21" t="s">
        <v>2104</v>
      </c>
      <c r="P868" s="21"/>
    </row>
    <row r="869" customFormat="false" ht="15" hidden="false" customHeight="true" outlineLevel="0" collapsed="false">
      <c r="A869" s="18" t="str">
        <f aca="false">IF(ISBLANK($B869),"",$B$2 &amp; ":" &amp; (SUBSTITUTE(SUBSTITUTE(SUBSTITUTE(SUBSTITUTE(SUBSTITUTE(SUBSTITUTE(SUBSTITUTE(SUBSTITUTE(SUBSTITUTE(B869," ",""),"/","Div"),",","-"),"(","-"),")",""),"+","plus"),"--","-")," ",""),"&amp;","-")))</f>
        <v>ACTRIS_vocab:atmospherelightbackscatterlineardepolarizationratio</v>
      </c>
      <c r="B869" s="21" t="s">
        <v>2115</v>
      </c>
      <c r="C869" s="21" t="s">
        <v>2116</v>
      </c>
      <c r="D869" s="20" t="s">
        <v>2117</v>
      </c>
      <c r="E869" s="20" t="s">
        <v>2038</v>
      </c>
      <c r="F869" s="21"/>
      <c r="G869" s="21"/>
      <c r="H869" s="21"/>
      <c r="I869" s="21"/>
      <c r="J869" s="20" t="s">
        <v>2035</v>
      </c>
      <c r="K869" s="20" t="s">
        <v>2041</v>
      </c>
      <c r="L869" s="20"/>
      <c r="M869" s="21"/>
      <c r="N869" s="28" t="s">
        <v>2103</v>
      </c>
      <c r="O869" s="21" t="s">
        <v>2104</v>
      </c>
      <c r="P869" s="21"/>
    </row>
    <row r="870" customFormat="false" ht="15" hidden="false" customHeight="true" outlineLevel="0" collapsed="false">
      <c r="A870" s="18" t="str">
        <f aca="false">IF(ISBLANK($B870),"",$B$2 &amp; ":" &amp; (SUBSTITUTE(SUBSTITUTE(SUBSTITUTE(SUBSTITUTE(SUBSTITUTE(SUBSTITUTE(SUBSTITUTE(SUBSTITUTE(SUBSTITUTE(B870," ",""),"/","Div"),",","-"),"(","-"),")",""),"+","plus"),"--","-")," ",""),"&amp;","-")))</f>
        <v>ACTRIS_vocab:cloudtypeclassification</v>
      </c>
      <c r="B870" s="21" t="s">
        <v>2118</v>
      </c>
      <c r="C870" s="21"/>
      <c r="D870" s="20" t="s">
        <v>2119</v>
      </c>
      <c r="E870" s="20" t="s">
        <v>2038</v>
      </c>
      <c r="F870" s="21"/>
      <c r="G870" s="21"/>
      <c r="H870" s="21"/>
      <c r="I870" s="21"/>
      <c r="J870" s="20"/>
      <c r="K870" s="20"/>
      <c r="L870" s="20"/>
      <c r="M870" s="21"/>
      <c r="N870" s="28" t="s">
        <v>2103</v>
      </c>
      <c r="O870" s="21" t="s">
        <v>2104</v>
      </c>
      <c r="P870" s="21"/>
    </row>
    <row r="871" customFormat="false" ht="15" hidden="false" customHeight="true" outlineLevel="0" collapsed="false">
      <c r="A871" s="18" t="str">
        <f aca="false">IF(ISBLANK($B871),"",$B$2 &amp; ":" &amp; (SUBSTITUTE(SUBSTITUTE(SUBSTITUTE(SUBSTITUTE(SUBSTITUTE(SUBSTITUTE(SUBSTITUTE(SUBSTITUTE(SUBSTITUTE(B871," ",""),"/","Div"),",","-"),"(","-"),")",""),"+","plus"),"--","-")," ",""),"&amp;","-")))</f>
        <v>ACTRIS_vocab:atmospherecalibratedattenuatedbackscatteredlidarsignal</v>
      </c>
      <c r="B871" s="21" t="s">
        <v>2120</v>
      </c>
      <c r="C871" s="21" t="s">
        <v>2121</v>
      </c>
      <c r="D871" s="20" t="s">
        <v>2122</v>
      </c>
      <c r="E871" s="20" t="s">
        <v>2038</v>
      </c>
      <c r="F871" s="21"/>
      <c r="G871" s="21"/>
      <c r="H871" s="21"/>
      <c r="I871" s="21"/>
      <c r="J871" s="20"/>
      <c r="K871" s="20"/>
      <c r="L871" s="20"/>
      <c r="M871" s="21"/>
      <c r="N871" s="28" t="s">
        <v>2103</v>
      </c>
      <c r="O871" s="21" t="s">
        <v>2104</v>
      </c>
      <c r="P871" s="21"/>
    </row>
    <row r="872" customFormat="false" ht="15" hidden="false" customHeight="true" outlineLevel="0" collapsed="false">
      <c r="A872" s="18" t="str">
        <f aca="false">IF(ISBLANK($B872),"",$B$2 &amp; ":" &amp; (SUBSTITUTE(SUBSTITUTE(SUBSTITUTE(SUBSTITUTE(SUBSTITUTE(SUBSTITUTE(SUBSTITUTE(SUBSTITUTE(SUBSTITUTE(B872," ",""),"/","Div"),",","-"),"(","-"),")",""),"+","plus"),"--","-")," ",""),"&amp;","-")))</f>
        <v>ACTRIS_vocab:aerosolparticlerefractiveindexrealpart</v>
      </c>
      <c r="B872" s="23" t="s">
        <v>2123</v>
      </c>
      <c r="C872" s="24"/>
      <c r="D872" s="29" t="s">
        <v>2124</v>
      </c>
      <c r="E872" s="20" t="s">
        <v>2038</v>
      </c>
      <c r="F872" s="24"/>
      <c r="G872" s="24"/>
      <c r="H872" s="24"/>
      <c r="I872" s="24"/>
      <c r="J872" s="26" t="s">
        <v>2035</v>
      </c>
      <c r="K872" s="23" t="s">
        <v>2041</v>
      </c>
      <c r="L872" s="24"/>
      <c r="M872" s="24"/>
      <c r="N872" s="28" t="s">
        <v>2103</v>
      </c>
      <c r="O872" s="21" t="s">
        <v>2104</v>
      </c>
      <c r="P872" s="24"/>
    </row>
    <row r="873" customFormat="false" ht="15" hidden="false" customHeight="true" outlineLevel="0" collapsed="false">
      <c r="A873" s="18" t="str">
        <f aca="false">IF(ISBLANK($B873),"",$B$2 &amp; ":" &amp; (SUBSTITUTE(SUBSTITUTE(SUBSTITUTE(SUBSTITUTE(SUBSTITUTE(SUBSTITUTE(SUBSTITUTE(SUBSTITUTE(SUBSTITUTE(B873," ",""),"/","Div"),",","-"),"(","-"),")",""),"+","plus"),"--","-")," ",""),"&amp;","-")))</f>
        <v>ACTRIS_vocab:aerosolparticlerefractiveindeximaginarypart</v>
      </c>
      <c r="B873" s="23" t="s">
        <v>2125</v>
      </c>
      <c r="C873" s="24"/>
      <c r="D873" s="29" t="s">
        <v>2126</v>
      </c>
      <c r="E873" s="20" t="s">
        <v>2038</v>
      </c>
      <c r="F873" s="24"/>
      <c r="G873" s="24"/>
      <c r="H873" s="24"/>
      <c r="I873" s="24"/>
      <c r="J873" s="26" t="s">
        <v>2035</v>
      </c>
      <c r="K873" s="23" t="s">
        <v>2041</v>
      </c>
      <c r="L873" s="24"/>
      <c r="M873" s="24"/>
      <c r="N873" s="28" t="s">
        <v>2103</v>
      </c>
      <c r="O873" s="21" t="s">
        <v>2104</v>
      </c>
      <c r="P873" s="24"/>
    </row>
    <row r="874" customFormat="false" ht="15" hidden="false" customHeight="true" outlineLevel="0" collapsed="false">
      <c r="A874" s="18" t="str">
        <f aca="false">IF(ISBLANK($B874),"",$B$2 &amp; ":" &amp; (SUBSTITUTE(SUBSTITUTE(SUBSTITUTE(SUBSTITUTE(SUBSTITUTE(SUBSTITUTE(SUBSTITUTE(SUBSTITUTE(SUBSTITUTE(B874," ",""),"/","Div"),",","-"),"(","-"),")",""),"+","plus"),"--","-")," ",""),"&amp;","-")))</f>
        <v>ACTRIS_vocab:aerosolparticlesphericalfraction</v>
      </c>
      <c r="B874" s="23" t="s">
        <v>2127</v>
      </c>
      <c r="C874" s="29" t="s">
        <v>2128</v>
      </c>
      <c r="D874" s="29" t="s">
        <v>2129</v>
      </c>
      <c r="E874" s="20" t="s">
        <v>2038</v>
      </c>
      <c r="F874" s="24"/>
      <c r="G874" s="24"/>
      <c r="H874" s="24"/>
      <c r="I874" s="24"/>
      <c r="J874" s="26" t="s">
        <v>2035</v>
      </c>
      <c r="K874" s="23" t="s">
        <v>2041</v>
      </c>
      <c r="L874" s="24"/>
      <c r="M874" s="24"/>
      <c r="N874" s="28" t="s">
        <v>2103</v>
      </c>
      <c r="O874" s="21" t="s">
        <v>2104</v>
      </c>
      <c r="P874" s="24"/>
    </row>
    <row r="875" customFormat="false" ht="15" hidden="false" customHeight="true" outlineLevel="0" collapsed="false">
      <c r="A875" s="18" t="str">
        <f aca="false">IF(ISBLANK($B875),"",$B$2 &amp; ":" &amp; (SUBSTITUTE(SUBSTITUTE(SUBSTITUTE(SUBSTITUTE(SUBSTITUTE(SUBSTITUTE(SUBSTITUTE(SUBSTITUTE(SUBSTITUTE(B875," ",""),"/","Div"),",","-"),"(","-"),")",""),"+","plus"),"--","-")," ",""),"&amp;","-")))</f>
        <v>ACTRIS_vocab:aerosolparticleeffectiveradius</v>
      </c>
      <c r="B875" s="23" t="s">
        <v>2130</v>
      </c>
      <c r="C875" s="29" t="s">
        <v>2131</v>
      </c>
      <c r="D875" s="29" t="s">
        <v>2132</v>
      </c>
      <c r="E875" s="20" t="s">
        <v>2038</v>
      </c>
      <c r="F875" s="24"/>
      <c r="G875" s="24"/>
      <c r="H875" s="24"/>
      <c r="I875" s="24"/>
      <c r="J875" s="26" t="s">
        <v>2035</v>
      </c>
      <c r="K875" s="23" t="s">
        <v>2041</v>
      </c>
      <c r="L875" s="24"/>
      <c r="M875" s="24"/>
      <c r="N875" s="28" t="s">
        <v>2103</v>
      </c>
      <c r="O875" s="21" t="s">
        <v>2104</v>
      </c>
      <c r="P875" s="24"/>
    </row>
    <row r="876" customFormat="false" ht="15" hidden="false" customHeight="true" outlineLevel="0" collapsed="false">
      <c r="A876" s="18" t="str">
        <f aca="false">IF(ISBLANK($B876),"",$B$2 &amp; ":" &amp; (SUBSTITUTE(SUBSTITUTE(SUBSTITUTE(SUBSTITUTE(SUBSTITUTE(SUBSTITUTE(SUBSTITUTE(SUBSTITUTE(SUBSTITUTE(B876," ",""),"/","Div"),",","-"),"(","-"),")",""),"+","plus"),"--","-")," ",""),"&amp;","-")))</f>
        <v>ACTRIS_vocab:aerosolparticlesinglescatteringalbedo</v>
      </c>
      <c r="B876" s="23" t="s">
        <v>2133</v>
      </c>
      <c r="C876" s="29" t="s">
        <v>2134</v>
      </c>
      <c r="D876" s="29" t="s">
        <v>2135</v>
      </c>
      <c r="E876" s="20" t="s">
        <v>2038</v>
      </c>
      <c r="F876" s="24"/>
      <c r="G876" s="24"/>
      <c r="H876" s="24"/>
      <c r="I876" s="24"/>
      <c r="J876" s="26" t="s">
        <v>2035</v>
      </c>
      <c r="K876" s="23" t="s">
        <v>2041</v>
      </c>
      <c r="L876" s="24"/>
      <c r="M876" s="24"/>
      <c r="N876" s="28" t="s">
        <v>2103</v>
      </c>
      <c r="O876" s="21" t="s">
        <v>2104</v>
      </c>
      <c r="P876" s="24"/>
    </row>
    <row r="877" customFormat="false" ht="15" hidden="false" customHeight="true" outlineLevel="0" collapsed="false">
      <c r="A877" s="18" t="str">
        <f aca="false">IF(ISBLANK($B877),"",$B$2 &amp; ":" &amp; (SUBSTITUTE(SUBSTITUTE(SUBSTITUTE(SUBSTITUTE(SUBSTITUTE(SUBSTITUTE(SUBSTITUTE(SUBSTITUTE(SUBSTITUTE(B877," ",""),"/","Div"),",","-"),"(","-"),")",""),"+","plus"),"--","-")," ",""),"&amp;","-")))</f>
        <v>ACTRIS_vocab:aerosolparticlelightextinctionÅngströmexponent</v>
      </c>
      <c r="B877" s="21" t="s">
        <v>2136</v>
      </c>
      <c r="C877" s="30" t="s">
        <v>2137</v>
      </c>
      <c r="D877" s="20" t="s">
        <v>2138</v>
      </c>
      <c r="E877" s="20" t="s">
        <v>2038</v>
      </c>
      <c r="F877" s="21"/>
      <c r="G877" s="21"/>
      <c r="H877" s="21"/>
      <c r="I877" s="21"/>
      <c r="J877" s="20" t="s">
        <v>2035</v>
      </c>
      <c r="K877" s="20" t="s">
        <v>2041</v>
      </c>
      <c r="L877" s="20"/>
      <c r="M877" s="21"/>
      <c r="N877" s="28" t="s">
        <v>2103</v>
      </c>
      <c r="O877" s="21" t="s">
        <v>2104</v>
      </c>
      <c r="P877" s="21"/>
    </row>
    <row r="878" customFormat="false" ht="15" hidden="false" customHeight="true" outlineLevel="0" collapsed="false">
      <c r="A878" s="18" t="str">
        <f aca="false">IF(ISBLANK($B878),"",$B$2 &amp; ":" &amp; (SUBSTITUTE(SUBSTITUTE(SUBSTITUTE(SUBSTITUTE(SUBSTITUTE(SUBSTITUTE(SUBSTITUTE(SUBSTITUTE(SUBSTITUTE(B878," ",""),"/","Div"),",","-"),"(","-"),")",""),"+","plus"),"--","-")," ",""),"&amp;","-")))</f>
        <v>ACTRIS_vocab:aerosolparticlelightbackscatterÅngströmexponent</v>
      </c>
      <c r="B878" s="21" t="s">
        <v>2139</v>
      </c>
      <c r="C878" s="30" t="s">
        <v>2140</v>
      </c>
      <c r="D878" s="20" t="s">
        <v>2141</v>
      </c>
      <c r="E878" s="20" t="s">
        <v>2038</v>
      </c>
      <c r="F878" s="21"/>
      <c r="G878" s="21"/>
      <c r="H878" s="21"/>
      <c r="I878" s="21"/>
      <c r="J878" s="20" t="s">
        <v>2035</v>
      </c>
      <c r="K878" s="20" t="s">
        <v>2041</v>
      </c>
      <c r="L878" s="20"/>
      <c r="M878" s="21"/>
      <c r="N878" s="28" t="s">
        <v>2103</v>
      </c>
      <c r="O878" s="21" t="s">
        <v>2104</v>
      </c>
      <c r="P878" s="21"/>
    </row>
    <row r="879" customFormat="false" ht="15" hidden="false" customHeight="true" outlineLevel="0" collapsed="false">
      <c r="A879" s="18" t="str">
        <f aca="false">IF(ISBLANK($B879),"",$B$2 &amp; ":" &amp; (SUBSTITUTE(SUBSTITUTE(SUBSTITUTE(SUBSTITUTE(SUBSTITUTE(SUBSTITUTE(SUBSTITUTE(SUBSTITUTE(SUBSTITUTE(B879," ",""),"/","Div"),",","-"),"(","-"),")",""),"+","plus"),"--","-")," ",""),"&amp;","-")))</f>
        <v>ACTRIS_vocab:atmosphericboundarylayerheight</v>
      </c>
      <c r="B879" s="21" t="s">
        <v>2142</v>
      </c>
      <c r="C879" s="30"/>
      <c r="D879" s="20" t="s">
        <v>2143</v>
      </c>
      <c r="E879" s="20" t="s">
        <v>2038</v>
      </c>
      <c r="F879" s="21"/>
      <c r="G879" s="21"/>
      <c r="H879" s="21"/>
      <c r="I879" s="21"/>
      <c r="J879" s="20"/>
      <c r="K879" s="20"/>
      <c r="L879" s="20"/>
      <c r="M879" s="21"/>
      <c r="N879" s="28" t="s">
        <v>2103</v>
      </c>
      <c r="O879" s="21" t="s">
        <v>2104</v>
      </c>
      <c r="P879" s="21"/>
    </row>
    <row r="880" customFormat="false" ht="15" hidden="false" customHeight="true" outlineLevel="0" collapsed="false">
      <c r="A880" s="18" t="str">
        <f aca="false">IF(ISBLANK($B880),"",$B$2 &amp; ":" &amp; (SUBSTITUTE(SUBSTITUTE(SUBSTITUTE(SUBSTITUTE(SUBSTITUTE(SUBSTITUTE(SUBSTITUTE(SUBSTITUTE(SUBSTITUTE(B880," ",""),"/","Div"),",","-"),"(","-"),")",""),"+","plus"),"--","-")," ",""),"&amp;","-")))</f>
        <v>ACTRIS_vocab:aerosolparticleopticaldepth</v>
      </c>
      <c r="B880" s="21" t="s">
        <v>2144</v>
      </c>
      <c r="C880" s="30" t="s">
        <v>2145</v>
      </c>
      <c r="D880" s="20"/>
      <c r="E880" s="20" t="s">
        <v>2038</v>
      </c>
      <c r="F880" s="21" t="s">
        <v>2146</v>
      </c>
      <c r="G880" s="21"/>
      <c r="H880" s="21"/>
      <c r="I880" s="21" t="s">
        <v>2147</v>
      </c>
      <c r="J880" s="20" t="s">
        <v>2035</v>
      </c>
      <c r="K880" s="20" t="s">
        <v>2041</v>
      </c>
      <c r="L880" s="20"/>
      <c r="M880" s="21"/>
      <c r="N880" s="28" t="s">
        <v>2103</v>
      </c>
      <c r="O880" s="21" t="s">
        <v>2104</v>
      </c>
      <c r="P880" s="21"/>
    </row>
    <row r="881" customFormat="false" ht="15" hidden="false" customHeight="true" outlineLevel="0" collapsed="false">
      <c r="A881" s="18" t="str">
        <f aca="false">IF(ISBLANK($B881),"",$B$2 &amp; ":" &amp; (SUBSTITUTE(SUBSTITUTE(SUBSTITUTE(SUBSTITUTE(SUBSTITUTE(SUBSTITUTE(SUBSTITUTE(SUBSTITUTE(SUBSTITUTE(B881," ",""),"/","Div"),",","-"),"(","-"),")",""),"+","plus"),"--","-")," ",""),"&amp;","-")))</f>
        <v>ACTRIS_vocab:aerosolparticlemassconcentration</v>
      </c>
      <c r="B881" s="21" t="s">
        <v>2148</v>
      </c>
      <c r="C881" s="30"/>
      <c r="D881" s="20" t="s">
        <v>2149</v>
      </c>
      <c r="E881" s="20" t="s">
        <v>2038</v>
      </c>
      <c r="F881" s="21"/>
      <c r="G881" s="21"/>
      <c r="H881" s="21"/>
      <c r="I881" s="21" t="s">
        <v>89</v>
      </c>
      <c r="J881" s="20" t="s">
        <v>2035</v>
      </c>
      <c r="K881" s="20" t="s">
        <v>2041</v>
      </c>
      <c r="L881" s="20"/>
      <c r="M881" s="21"/>
      <c r="N881" s="28" t="s">
        <v>2103</v>
      </c>
      <c r="O881" s="21" t="s">
        <v>2104</v>
      </c>
      <c r="P881" s="21"/>
    </row>
    <row r="882" customFormat="false" ht="15" hidden="false" customHeight="true" outlineLevel="0" collapsed="false">
      <c r="A882" s="18" t="str">
        <f aca="false">IF(ISBLANK($B882),"",$B$2 &amp; ":" &amp; (SUBSTITUTE(SUBSTITUTE(SUBSTITUTE(SUBSTITUTE(SUBSTITUTE(SUBSTITUTE(SUBSTITUTE(SUBSTITUTE(SUBSTITUTE(B882," ",""),"/","Div"),",","-"),"(","-"),")",""),"+","plus"),"--","-")," ",""),"&amp;","-")))</f>
        <v>ACTRIS_vocab:aerosolparticlealuminiummassconcentration</v>
      </c>
      <c r="B882" s="20" t="s">
        <v>2150</v>
      </c>
      <c r="C882" s="30"/>
      <c r="D882" s="20" t="s">
        <v>2151</v>
      </c>
      <c r="E882" s="20" t="s">
        <v>2038</v>
      </c>
      <c r="F882" s="21"/>
      <c r="G882" s="21"/>
      <c r="H882" s="21"/>
      <c r="I882" s="21" t="s">
        <v>89</v>
      </c>
      <c r="J882" s="20" t="s">
        <v>2152</v>
      </c>
      <c r="K882" s="20" t="s">
        <v>2041</v>
      </c>
      <c r="L882" s="20"/>
      <c r="M882" s="21"/>
      <c r="N882" s="28" t="s">
        <v>32</v>
      </c>
      <c r="O882" s="21" t="s">
        <v>2153</v>
      </c>
      <c r="P882" s="21"/>
    </row>
    <row r="883" customFormat="false" ht="15" hidden="false" customHeight="true" outlineLevel="0" collapsed="false">
      <c r="A883" s="18" t="str">
        <f aca="false">IF(ISBLANK($B883),"",$B$2 &amp; ":" &amp; (SUBSTITUTE(SUBSTITUTE(SUBSTITUTE(SUBSTITUTE(SUBSTITUTE(SUBSTITUTE(SUBSTITUTE(SUBSTITUTE(SUBSTITUTE(B883," ",""),"/","Div"),",","-"),"(","-"),")",""),"+","plus"),"--","-")," ",""),"&amp;","-")))</f>
        <v>ACTRIS_vocab:aerosolparticlearsenicmassconcentration</v>
      </c>
      <c r="B883" s="20" t="s">
        <v>2154</v>
      </c>
      <c r="C883" s="30"/>
      <c r="D883" s="20" t="s">
        <v>2155</v>
      </c>
      <c r="E883" s="20" t="s">
        <v>2038</v>
      </c>
      <c r="F883" s="21"/>
      <c r="G883" s="21"/>
      <c r="H883" s="21"/>
      <c r="I883" s="21" t="s">
        <v>89</v>
      </c>
      <c r="J883" s="20" t="s">
        <v>2156</v>
      </c>
      <c r="K883" s="20" t="s">
        <v>2041</v>
      </c>
      <c r="L883" s="20"/>
      <c r="M883" s="21"/>
      <c r="N883" s="28" t="s">
        <v>32</v>
      </c>
      <c r="O883" s="21" t="s">
        <v>2153</v>
      </c>
      <c r="P883" s="21"/>
    </row>
    <row r="884" customFormat="false" ht="15" hidden="false" customHeight="true" outlineLevel="0" collapsed="false">
      <c r="A884" s="18" t="str">
        <f aca="false">IF(ISBLANK($B884),"",$B$2 &amp; ":" &amp; (SUBSTITUTE(SUBSTITUTE(SUBSTITUTE(SUBSTITUTE(SUBSTITUTE(SUBSTITUTE(SUBSTITUTE(SUBSTITUTE(SUBSTITUTE(B884," ",""),"/","Div"),",","-"),"(","-"),")",""),"+","plus"),"--","-")," ",""),"&amp;","-")))</f>
        <v>ACTRIS_vocab:aerosolparticlebariummassconcentration</v>
      </c>
      <c r="B884" s="20" t="s">
        <v>2157</v>
      </c>
      <c r="C884" s="30"/>
      <c r="D884" s="20" t="s">
        <v>2158</v>
      </c>
      <c r="E884" s="20" t="s">
        <v>2038</v>
      </c>
      <c r="F884" s="21"/>
      <c r="G884" s="21"/>
      <c r="H884" s="21"/>
      <c r="I884" s="21" t="s">
        <v>89</v>
      </c>
      <c r="J884" s="20" t="s">
        <v>2159</v>
      </c>
      <c r="K884" s="20" t="s">
        <v>2041</v>
      </c>
      <c r="L884" s="20"/>
      <c r="M884" s="21"/>
      <c r="N884" s="28" t="s">
        <v>32</v>
      </c>
      <c r="O884" s="21" t="s">
        <v>2153</v>
      </c>
      <c r="P884" s="21"/>
    </row>
    <row r="885" customFormat="false" ht="15" hidden="false" customHeight="true" outlineLevel="0" collapsed="false">
      <c r="A885" s="18" t="str">
        <f aca="false">IF(ISBLANK($B885),"",$B$2 &amp; ":" &amp; (SUBSTITUTE(SUBSTITUTE(SUBSTITUTE(SUBSTITUTE(SUBSTITUTE(SUBSTITUTE(SUBSTITUTE(SUBSTITUTE(SUBSTITUTE(B885," ",""),"/","Div"),",","-"),"(","-"),")",""),"+","plus"),"--","-")," ",""),"&amp;","-")))</f>
        <v>ACTRIS_vocab:aerosolparticlebrominemassconcentration</v>
      </c>
      <c r="B885" s="20" t="s">
        <v>2160</v>
      </c>
      <c r="C885" s="21"/>
      <c r="D885" s="20" t="s">
        <v>2161</v>
      </c>
      <c r="E885" s="20" t="s">
        <v>2038</v>
      </c>
      <c r="F885" s="21"/>
      <c r="G885" s="21"/>
      <c r="H885" s="21"/>
      <c r="I885" s="21" t="s">
        <v>89</v>
      </c>
      <c r="J885" s="20" t="s">
        <v>2162</v>
      </c>
      <c r="K885" s="20" t="s">
        <v>2041</v>
      </c>
      <c r="L885" s="20"/>
      <c r="M885" s="21"/>
      <c r="N885" s="28" t="s">
        <v>32</v>
      </c>
      <c r="O885" s="21" t="s">
        <v>2153</v>
      </c>
      <c r="P885" s="21"/>
    </row>
    <row r="886" customFormat="false" ht="15" hidden="false" customHeight="true" outlineLevel="0" collapsed="false">
      <c r="A886" s="18" t="str">
        <f aca="false">IF(ISBLANK($B886),"",$B$2 &amp; ":" &amp; (SUBSTITUTE(SUBSTITUTE(SUBSTITUTE(SUBSTITUTE(SUBSTITUTE(SUBSTITUTE(SUBSTITUTE(SUBSTITUTE(SUBSTITUTE(B886," ",""),"/","Div"),",","-"),"(","-"),")",""),"+","plus"),"--","-")," ",""),"&amp;","-")))</f>
        <v>ACTRIS_vocab:aerosolparticlecadmiummassconcentration</v>
      </c>
      <c r="B886" s="20" t="s">
        <v>2163</v>
      </c>
      <c r="C886" s="21"/>
      <c r="D886" s="20" t="s">
        <v>2164</v>
      </c>
      <c r="E886" s="20" t="s">
        <v>2038</v>
      </c>
      <c r="F886" s="21"/>
      <c r="G886" s="21"/>
      <c r="H886" s="21"/>
      <c r="I886" s="21" t="s">
        <v>89</v>
      </c>
      <c r="J886" s="20" t="s">
        <v>2165</v>
      </c>
      <c r="K886" s="20" t="s">
        <v>2041</v>
      </c>
      <c r="L886" s="20"/>
      <c r="M886" s="21"/>
      <c r="N886" s="28" t="s">
        <v>32</v>
      </c>
      <c r="O886" s="21" t="s">
        <v>2153</v>
      </c>
      <c r="P886" s="21"/>
    </row>
    <row r="887" customFormat="false" ht="15" hidden="false" customHeight="true" outlineLevel="0" collapsed="false">
      <c r="A887" s="18" t="str">
        <f aca="false">IF(ISBLANK($B887),"",$B$2 &amp; ":" &amp; (SUBSTITUTE(SUBSTITUTE(SUBSTITUTE(SUBSTITUTE(SUBSTITUTE(SUBSTITUTE(SUBSTITUTE(SUBSTITUTE(SUBSTITUTE(B887," ",""),"/","Div"),",","-"),"(","-"),")",""),"+","plus"),"--","-")," ",""),"&amp;","-")))</f>
        <v>ACTRIS_vocab:aerosolparticlecalciummassconcentration</v>
      </c>
      <c r="B887" s="20" t="s">
        <v>2166</v>
      </c>
      <c r="C887" s="21"/>
      <c r="D887" s="20" t="s">
        <v>2167</v>
      </c>
      <c r="E887" s="20" t="s">
        <v>2038</v>
      </c>
      <c r="F887" s="21"/>
      <c r="G887" s="21"/>
      <c r="H887" s="21"/>
      <c r="I887" s="21" t="s">
        <v>89</v>
      </c>
      <c r="J887" s="20" t="s">
        <v>2168</v>
      </c>
      <c r="K887" s="20" t="s">
        <v>2041</v>
      </c>
      <c r="L887" s="20"/>
      <c r="M887" s="21"/>
      <c r="N887" s="28" t="s">
        <v>32</v>
      </c>
      <c r="O887" s="21" t="s">
        <v>2153</v>
      </c>
      <c r="P887" s="21"/>
    </row>
    <row r="888" customFormat="false" ht="15" hidden="false" customHeight="true" outlineLevel="0" collapsed="false">
      <c r="A888" s="18" t="str">
        <f aca="false">IF(ISBLANK($B888),"",$B$2 &amp; ":" &amp; (SUBSTITUTE(SUBSTITUTE(SUBSTITUTE(SUBSTITUTE(SUBSTITUTE(SUBSTITUTE(SUBSTITUTE(SUBSTITUTE(SUBSTITUTE(B888," ",""),"/","Div"),",","-"),"(","-"),")",""),"+","plus"),"--","-")," ",""),"&amp;","-")))</f>
        <v>ACTRIS_vocab:aerosolparticlecarbonmassconcentration</v>
      </c>
      <c r="B888" s="20" t="s">
        <v>2169</v>
      </c>
      <c r="C888" s="21"/>
      <c r="D888" s="20" t="s">
        <v>2170</v>
      </c>
      <c r="E888" s="20" t="s">
        <v>2038</v>
      </c>
      <c r="F888" s="21"/>
      <c r="G888" s="21"/>
      <c r="H888" s="21"/>
      <c r="I888" s="21" t="s">
        <v>89</v>
      </c>
      <c r="J888" s="20" t="s">
        <v>2072</v>
      </c>
      <c r="K888" s="20" t="s">
        <v>2041</v>
      </c>
      <c r="L888" s="20"/>
      <c r="M888" s="21"/>
      <c r="N888" s="28" t="s">
        <v>32</v>
      </c>
      <c r="O888" s="21" t="s">
        <v>2153</v>
      </c>
      <c r="P888" s="21"/>
    </row>
    <row r="889" customFormat="false" ht="15" hidden="false" customHeight="true" outlineLevel="0" collapsed="false">
      <c r="A889" s="18" t="str">
        <f aca="false">IF(ISBLANK($B889),"",$B$2 &amp; ":" &amp; (SUBSTITUTE(SUBSTITUTE(SUBSTITUTE(SUBSTITUTE(SUBSTITUTE(SUBSTITUTE(SUBSTITUTE(SUBSTITUTE(SUBSTITUTE(B889," ",""),"/","Div"),",","-"),"(","-"),")",""),"+","plus"),"--","-")," ",""),"&amp;","-")))</f>
        <v>ACTRIS_vocab:aerosolparticlechlorinemassconcentration</v>
      </c>
      <c r="B889" s="20" t="s">
        <v>2171</v>
      </c>
      <c r="C889" s="21"/>
      <c r="D889" s="20" t="s">
        <v>2172</v>
      </c>
      <c r="E889" s="20" t="s">
        <v>2038</v>
      </c>
      <c r="F889" s="21"/>
      <c r="G889" s="21"/>
      <c r="H889" s="21"/>
      <c r="I889" s="21" t="s">
        <v>89</v>
      </c>
      <c r="J889" s="20" t="s">
        <v>2173</v>
      </c>
      <c r="K889" s="20" t="s">
        <v>2041</v>
      </c>
      <c r="L889" s="20"/>
      <c r="M889" s="21"/>
      <c r="N889" s="28" t="s">
        <v>32</v>
      </c>
      <c r="O889" s="21" t="s">
        <v>2153</v>
      </c>
      <c r="P889" s="21"/>
    </row>
    <row r="890" customFormat="false" ht="15" hidden="false" customHeight="true" outlineLevel="0" collapsed="false">
      <c r="A890" s="18" t="str">
        <f aca="false">IF(ISBLANK($B890),"",$B$2 &amp; ":" &amp; (SUBSTITUTE(SUBSTITUTE(SUBSTITUTE(SUBSTITUTE(SUBSTITUTE(SUBSTITUTE(SUBSTITUTE(SUBSTITUTE(SUBSTITUTE(B890," ",""),"/","Div"),",","-"),"(","-"),")",""),"+","plus"),"--","-")," ",""),"&amp;","-")))</f>
        <v>ACTRIS_vocab:aerosolparticlechromiummassconcentration</v>
      </c>
      <c r="B890" s="20" t="s">
        <v>2174</v>
      </c>
      <c r="C890" s="21"/>
      <c r="D890" s="20" t="s">
        <v>2175</v>
      </c>
      <c r="E890" s="20" t="s">
        <v>2038</v>
      </c>
      <c r="F890" s="21"/>
      <c r="G890" s="21"/>
      <c r="H890" s="21"/>
      <c r="I890" s="21" t="s">
        <v>89</v>
      </c>
      <c r="J890" s="20" t="s">
        <v>2176</v>
      </c>
      <c r="K890" s="20" t="s">
        <v>2041</v>
      </c>
      <c r="L890" s="20"/>
      <c r="M890" s="21"/>
      <c r="N890" s="28" t="s">
        <v>32</v>
      </c>
      <c r="O890" s="21" t="s">
        <v>2153</v>
      </c>
      <c r="P890" s="21"/>
    </row>
    <row r="891" customFormat="false" ht="15" hidden="false" customHeight="true" outlineLevel="0" collapsed="false">
      <c r="A891" s="18" t="str">
        <f aca="false">IF(ISBLANK($B891),"",$B$2 &amp; ":" &amp; (SUBSTITUTE(SUBSTITUTE(SUBSTITUTE(SUBSTITUTE(SUBSTITUTE(SUBSTITUTE(SUBSTITUTE(SUBSTITUTE(SUBSTITUTE(B891," ",""),"/","Div"),",","-"),"(","-"),")",""),"+","plus"),"--","-")," ",""),"&amp;","-")))</f>
        <v>ACTRIS_vocab:aerosolparticlecobaltmassconcentration</v>
      </c>
      <c r="B891" s="20" t="s">
        <v>2177</v>
      </c>
      <c r="C891" s="21"/>
      <c r="D891" s="20" t="s">
        <v>2178</v>
      </c>
      <c r="E891" s="20" t="s">
        <v>2038</v>
      </c>
      <c r="F891" s="21"/>
      <c r="G891" s="21"/>
      <c r="H891" s="21"/>
      <c r="I891" s="21" t="s">
        <v>89</v>
      </c>
      <c r="J891" s="20" t="s">
        <v>2179</v>
      </c>
      <c r="K891" s="20" t="s">
        <v>2041</v>
      </c>
      <c r="L891" s="20"/>
      <c r="M891" s="21"/>
      <c r="N891" s="28" t="s">
        <v>32</v>
      </c>
      <c r="O891" s="21" t="s">
        <v>2153</v>
      </c>
      <c r="P891" s="21"/>
    </row>
    <row r="892" customFormat="false" ht="15" hidden="false" customHeight="true" outlineLevel="0" collapsed="false">
      <c r="A892" s="18" t="str">
        <f aca="false">IF(ISBLANK($B892),"",$B$2 &amp; ":" &amp; (SUBSTITUTE(SUBSTITUTE(SUBSTITUTE(SUBSTITUTE(SUBSTITUTE(SUBSTITUTE(SUBSTITUTE(SUBSTITUTE(SUBSTITUTE(B892," ",""),"/","Div"),",","-"),"(","-"),")",""),"+","plus"),"--","-")," ",""),"&amp;","-")))</f>
        <v>ACTRIS_vocab:aerosolparticlecoppermassconcentration</v>
      </c>
      <c r="B892" s="20" t="s">
        <v>2180</v>
      </c>
      <c r="C892" s="21"/>
      <c r="D892" s="20" t="s">
        <v>2181</v>
      </c>
      <c r="E892" s="20" t="s">
        <v>2038</v>
      </c>
      <c r="F892" s="21"/>
      <c r="G892" s="21"/>
      <c r="H892" s="21"/>
      <c r="I892" s="21" t="s">
        <v>89</v>
      </c>
      <c r="J892" s="20" t="s">
        <v>2182</v>
      </c>
      <c r="K892" s="20" t="s">
        <v>2041</v>
      </c>
      <c r="L892" s="20"/>
      <c r="M892" s="21"/>
      <c r="N892" s="28" t="s">
        <v>32</v>
      </c>
      <c r="O892" s="21" t="s">
        <v>2153</v>
      </c>
      <c r="P892" s="21"/>
    </row>
    <row r="893" customFormat="false" ht="15" hidden="false" customHeight="true" outlineLevel="0" collapsed="false">
      <c r="A893" s="18" t="str">
        <f aca="false">IF(ISBLANK($B893),"",$B$2 &amp; ":" &amp; (SUBSTITUTE(SUBSTITUTE(SUBSTITUTE(SUBSTITUTE(SUBSTITUTE(SUBSTITUTE(SUBSTITUTE(SUBSTITUTE(SUBSTITUTE(B893," ",""),"/","Div"),",","-"),"(","-"),")",""),"+","plus"),"--","-")," ",""),"&amp;","-")))</f>
        <v>ACTRIS_vocab:aerosolparticleironmassconcentration</v>
      </c>
      <c r="B893" s="20" t="s">
        <v>2183</v>
      </c>
      <c r="C893" s="21"/>
      <c r="D893" s="20" t="s">
        <v>2184</v>
      </c>
      <c r="E893" s="20" t="s">
        <v>2038</v>
      </c>
      <c r="F893" s="21"/>
      <c r="G893" s="21"/>
      <c r="H893" s="21"/>
      <c r="I893" s="21" t="s">
        <v>89</v>
      </c>
      <c r="J893" s="20" t="s">
        <v>2185</v>
      </c>
      <c r="K893" s="20" t="s">
        <v>2041</v>
      </c>
      <c r="L893" s="20"/>
      <c r="M893" s="21"/>
      <c r="N893" s="28" t="s">
        <v>32</v>
      </c>
      <c r="O893" s="21" t="s">
        <v>2153</v>
      </c>
      <c r="P893" s="21"/>
    </row>
    <row r="894" customFormat="false" ht="15" hidden="false" customHeight="true" outlineLevel="0" collapsed="false">
      <c r="A894" s="18" t="str">
        <f aca="false">IF(ISBLANK($B894),"",$B$2 &amp; ":" &amp; (SUBSTITUTE(SUBSTITUTE(SUBSTITUTE(SUBSTITUTE(SUBSTITUTE(SUBSTITUTE(SUBSTITUTE(SUBSTITUTE(SUBSTITUTE(B894," ",""),"/","Div"),",","-"),"(","-"),")",""),"+","plus"),"--","-")," ",""),"&amp;","-")))</f>
        <v>ACTRIS_vocab:aerosolparticleleadmassconcentration</v>
      </c>
      <c r="B894" s="20" t="s">
        <v>2186</v>
      </c>
      <c r="C894" s="21"/>
      <c r="D894" s="20" t="s">
        <v>2187</v>
      </c>
      <c r="E894" s="20" t="s">
        <v>2038</v>
      </c>
      <c r="F894" s="21"/>
      <c r="G894" s="21"/>
      <c r="H894" s="21"/>
      <c r="I894" s="21" t="s">
        <v>89</v>
      </c>
      <c r="J894" s="20" t="s">
        <v>2188</v>
      </c>
      <c r="K894" s="20" t="s">
        <v>2041</v>
      </c>
      <c r="L894" s="20"/>
      <c r="M894" s="21"/>
      <c r="N894" s="28" t="s">
        <v>32</v>
      </c>
      <c r="O894" s="21" t="s">
        <v>2153</v>
      </c>
      <c r="P894" s="21"/>
    </row>
    <row r="895" customFormat="false" ht="15" hidden="false" customHeight="true" outlineLevel="0" collapsed="false">
      <c r="A895" s="18" t="str">
        <f aca="false">IF(ISBLANK($B895),"",$B$2 &amp; ":" &amp; (SUBSTITUTE(SUBSTITUTE(SUBSTITUTE(SUBSTITUTE(SUBSTITUTE(SUBSTITUTE(SUBSTITUTE(SUBSTITUTE(SUBSTITUTE(B895," ",""),"/","Div"),",","-"),"(","-"),")",""),"+","plus"),"--","-")," ",""),"&amp;","-")))</f>
        <v>ACTRIS_vocab:aerosolparticlemagnesiummassconcentration</v>
      </c>
      <c r="B895" s="20" t="s">
        <v>2189</v>
      </c>
      <c r="C895" s="21"/>
      <c r="D895" s="20" t="s">
        <v>2190</v>
      </c>
      <c r="E895" s="20" t="s">
        <v>2038</v>
      </c>
      <c r="F895" s="21"/>
      <c r="G895" s="21"/>
      <c r="H895" s="21"/>
      <c r="I895" s="21" t="s">
        <v>89</v>
      </c>
      <c r="J895" s="20" t="s">
        <v>2191</v>
      </c>
      <c r="K895" s="20" t="s">
        <v>2041</v>
      </c>
      <c r="L895" s="20"/>
      <c r="M895" s="21"/>
      <c r="N895" s="28" t="s">
        <v>32</v>
      </c>
      <c r="O895" s="21" t="s">
        <v>2153</v>
      </c>
      <c r="P895" s="21"/>
    </row>
    <row r="896" customFormat="false" ht="15" hidden="false" customHeight="true" outlineLevel="0" collapsed="false">
      <c r="A896" s="18" t="str">
        <f aca="false">IF(ISBLANK($B896),"",$B$2 &amp; ":" &amp; (SUBSTITUTE(SUBSTITUTE(SUBSTITUTE(SUBSTITUTE(SUBSTITUTE(SUBSTITUTE(SUBSTITUTE(SUBSTITUTE(SUBSTITUTE(B896," ",""),"/","Div"),",","-"),"(","-"),")",""),"+","plus"),"--","-")," ",""),"&amp;","-")))</f>
        <v>ACTRIS_vocab:aerosolparticlemanganesemassconcentration</v>
      </c>
      <c r="B896" s="20" t="s">
        <v>2192</v>
      </c>
      <c r="C896" s="21"/>
      <c r="D896" s="20" t="s">
        <v>2193</v>
      </c>
      <c r="E896" s="20" t="s">
        <v>2038</v>
      </c>
      <c r="F896" s="21"/>
      <c r="G896" s="21"/>
      <c r="H896" s="21"/>
      <c r="I896" s="21" t="s">
        <v>89</v>
      </c>
      <c r="J896" s="20" t="s">
        <v>2194</v>
      </c>
      <c r="K896" s="20" t="s">
        <v>2041</v>
      </c>
      <c r="L896" s="20"/>
      <c r="M896" s="21"/>
      <c r="N896" s="28" t="s">
        <v>32</v>
      </c>
      <c r="O896" s="21" t="s">
        <v>2153</v>
      </c>
      <c r="P896" s="21"/>
    </row>
    <row r="897" customFormat="false" ht="15" hidden="false" customHeight="true" outlineLevel="0" collapsed="false">
      <c r="A897" s="18" t="str">
        <f aca="false">IF(ISBLANK($B897),"",$B$2 &amp; ":" &amp; (SUBSTITUTE(SUBSTITUTE(SUBSTITUTE(SUBSTITUTE(SUBSTITUTE(SUBSTITUTE(SUBSTITUTE(SUBSTITUTE(SUBSTITUTE(B897," ",""),"/","Div"),",","-"),"(","-"),")",""),"+","plus"),"--","-")," ",""),"&amp;","-")))</f>
        <v>ACTRIS_vocab:aerosolparticlemercurymassconcentration</v>
      </c>
      <c r="B897" s="20" t="s">
        <v>2195</v>
      </c>
      <c r="C897" s="21"/>
      <c r="D897" s="20" t="s">
        <v>2196</v>
      </c>
      <c r="E897" s="20" t="s">
        <v>2038</v>
      </c>
      <c r="F897" s="21"/>
      <c r="G897" s="21"/>
      <c r="H897" s="21"/>
      <c r="I897" s="21" t="s">
        <v>89</v>
      </c>
      <c r="J897" s="20" t="s">
        <v>2197</v>
      </c>
      <c r="K897" s="20" t="s">
        <v>2041</v>
      </c>
      <c r="L897" s="20"/>
      <c r="M897" s="21"/>
      <c r="N897" s="28" t="s">
        <v>32</v>
      </c>
      <c r="O897" s="21" t="s">
        <v>2153</v>
      </c>
      <c r="P897" s="21"/>
    </row>
    <row r="898" customFormat="false" ht="15" hidden="false" customHeight="true" outlineLevel="0" collapsed="false">
      <c r="A898" s="18" t="str">
        <f aca="false">IF(ISBLANK($B898),"",$B$2 &amp; ":" &amp; (SUBSTITUTE(SUBSTITUTE(SUBSTITUTE(SUBSTITUTE(SUBSTITUTE(SUBSTITUTE(SUBSTITUTE(SUBSTITUTE(SUBSTITUTE(B898," ",""),"/","Div"),",","-"),"(","-"),")",""),"+","plus"),"--","-")," ",""),"&amp;","-")))</f>
        <v>ACTRIS_vocab:aerosolparticlemolybdenummassconcentration</v>
      </c>
      <c r="B898" s="20" t="s">
        <v>2198</v>
      </c>
      <c r="C898" s="21"/>
      <c r="D898" s="20" t="s">
        <v>2199</v>
      </c>
      <c r="E898" s="20" t="s">
        <v>2038</v>
      </c>
      <c r="F898" s="21"/>
      <c r="G898" s="21"/>
      <c r="H898" s="21"/>
      <c r="I898" s="21" t="s">
        <v>89</v>
      </c>
      <c r="J898" s="20" t="s">
        <v>2200</v>
      </c>
      <c r="K898" s="20" t="s">
        <v>2041</v>
      </c>
      <c r="L898" s="20"/>
      <c r="M898" s="21"/>
      <c r="N898" s="28" t="s">
        <v>32</v>
      </c>
      <c r="O898" s="21" t="s">
        <v>2153</v>
      </c>
      <c r="P898" s="21"/>
    </row>
    <row r="899" customFormat="false" ht="15" hidden="false" customHeight="true" outlineLevel="0" collapsed="false">
      <c r="A899" s="18" t="str">
        <f aca="false">IF(ISBLANK($B899),"",$B$2 &amp; ":" &amp; (SUBSTITUTE(SUBSTITUTE(SUBSTITUTE(SUBSTITUTE(SUBSTITUTE(SUBSTITUTE(SUBSTITUTE(SUBSTITUTE(SUBSTITUTE(B899," ",""),"/","Div"),",","-"),"(","-"),")",""),"+","plus"),"--","-")," ",""),"&amp;","-")))</f>
        <v>ACTRIS_vocab:aerosolparticlenickelmassconcentration</v>
      </c>
      <c r="B899" s="20" t="s">
        <v>2201</v>
      </c>
      <c r="C899" s="21"/>
      <c r="D899" s="20" t="s">
        <v>2202</v>
      </c>
      <c r="E899" s="20" t="s">
        <v>2038</v>
      </c>
      <c r="F899" s="21"/>
      <c r="G899" s="21"/>
      <c r="H899" s="21"/>
      <c r="I899" s="21" t="s">
        <v>89</v>
      </c>
      <c r="J899" s="20" t="s">
        <v>2203</v>
      </c>
      <c r="K899" s="20" t="s">
        <v>2041</v>
      </c>
      <c r="L899" s="20"/>
      <c r="M899" s="21"/>
      <c r="N899" s="28" t="s">
        <v>32</v>
      </c>
      <c r="O899" s="21" t="s">
        <v>2153</v>
      </c>
      <c r="P899" s="21"/>
    </row>
    <row r="900" customFormat="false" ht="15" hidden="false" customHeight="true" outlineLevel="0" collapsed="false">
      <c r="A900" s="18" t="str">
        <f aca="false">IF(ISBLANK($B900),"",$B$2 &amp; ":" &amp; (SUBSTITUTE(SUBSTITUTE(SUBSTITUTE(SUBSTITUTE(SUBSTITUTE(SUBSTITUTE(SUBSTITUTE(SUBSTITUTE(SUBSTITUTE(B900," ",""),"/","Div"),",","-"),"(","-"),")",""),"+","plus"),"--","-")," ",""),"&amp;","-")))</f>
        <v>ACTRIS_vocab:aerosolparticlephosphorusmassconcentration</v>
      </c>
      <c r="B900" s="20" t="s">
        <v>2204</v>
      </c>
      <c r="C900" s="21"/>
      <c r="D900" s="20" t="s">
        <v>2205</v>
      </c>
      <c r="E900" s="20" t="s">
        <v>2038</v>
      </c>
      <c r="F900" s="21"/>
      <c r="G900" s="21"/>
      <c r="H900" s="21"/>
      <c r="I900" s="21" t="s">
        <v>89</v>
      </c>
      <c r="J900" s="20" t="s">
        <v>2206</v>
      </c>
      <c r="K900" s="20" t="s">
        <v>2041</v>
      </c>
      <c r="L900" s="20"/>
      <c r="M900" s="21"/>
      <c r="N900" s="28" t="s">
        <v>32</v>
      </c>
      <c r="O900" s="21" t="s">
        <v>2153</v>
      </c>
      <c r="P900" s="21"/>
    </row>
    <row r="901" customFormat="false" ht="15" hidden="false" customHeight="true" outlineLevel="0" collapsed="false">
      <c r="A901" s="18" t="str">
        <f aca="false">IF(ISBLANK($B901),"",$B$2 &amp; ":" &amp; (SUBSTITUTE(SUBSTITUTE(SUBSTITUTE(SUBSTITUTE(SUBSTITUTE(SUBSTITUTE(SUBSTITUTE(SUBSTITUTE(SUBSTITUTE(B901," ",""),"/","Div"),",","-"),"(","-"),")",""),"+","plus"),"--","-")," ",""),"&amp;","-")))</f>
        <v>ACTRIS_vocab:aerosolparticlepotassiummassconcentration</v>
      </c>
      <c r="B901" s="20" t="s">
        <v>2207</v>
      </c>
      <c r="C901" s="21"/>
      <c r="D901" s="20" t="s">
        <v>2208</v>
      </c>
      <c r="E901" s="20" t="s">
        <v>2038</v>
      </c>
      <c r="F901" s="21"/>
      <c r="G901" s="21"/>
      <c r="H901" s="21"/>
      <c r="I901" s="21" t="s">
        <v>89</v>
      </c>
      <c r="J901" s="20" t="s">
        <v>2209</v>
      </c>
      <c r="K901" s="20" t="s">
        <v>2041</v>
      </c>
      <c r="L901" s="20"/>
      <c r="M901" s="21"/>
      <c r="N901" s="28" t="s">
        <v>32</v>
      </c>
      <c r="O901" s="21" t="s">
        <v>2153</v>
      </c>
      <c r="P901" s="21"/>
    </row>
    <row r="902" customFormat="false" ht="15" hidden="false" customHeight="true" outlineLevel="0" collapsed="false">
      <c r="A902" s="18" t="str">
        <f aca="false">IF(ISBLANK($B902),"",$B$2 &amp; ":" &amp; (SUBSTITUTE(SUBSTITUTE(SUBSTITUTE(SUBSTITUTE(SUBSTITUTE(SUBSTITUTE(SUBSTITUTE(SUBSTITUTE(SUBSTITUTE(B902," ",""),"/","Div"),",","-"),"(","-"),")",""),"+","plus"),"--","-")," ",""),"&amp;","-")))</f>
        <v>ACTRIS_vocab:aerosolparticlerubidiummassconcentration</v>
      </c>
      <c r="B902" s="20" t="s">
        <v>2210</v>
      </c>
      <c r="C902" s="21"/>
      <c r="D902" s="20" t="s">
        <v>2211</v>
      </c>
      <c r="E902" s="20" t="s">
        <v>2038</v>
      </c>
      <c r="F902" s="21"/>
      <c r="G902" s="21"/>
      <c r="H902" s="21"/>
      <c r="I902" s="21" t="s">
        <v>89</v>
      </c>
      <c r="J902" s="20" t="s">
        <v>2212</v>
      </c>
      <c r="K902" s="20" t="s">
        <v>2041</v>
      </c>
      <c r="L902" s="20"/>
      <c r="M902" s="21"/>
      <c r="N902" s="28" t="s">
        <v>32</v>
      </c>
      <c r="O902" s="21" t="s">
        <v>2153</v>
      </c>
      <c r="P902" s="21"/>
    </row>
    <row r="903" customFormat="false" ht="15" hidden="false" customHeight="true" outlineLevel="0" collapsed="false">
      <c r="A903" s="18" t="str">
        <f aca="false">IF(ISBLANK($B903),"",$B$2 &amp; ":" &amp; (SUBSTITUTE(SUBSTITUTE(SUBSTITUTE(SUBSTITUTE(SUBSTITUTE(SUBSTITUTE(SUBSTITUTE(SUBSTITUTE(SUBSTITUTE(B903," ",""),"/","Div"),",","-"),"(","-"),")",""),"+","plus"),"--","-")," ",""),"&amp;","-")))</f>
        <v>ACTRIS_vocab:aerosolparticlescandiummassconcentration</v>
      </c>
      <c r="B903" s="20" t="s">
        <v>2213</v>
      </c>
      <c r="C903" s="21"/>
      <c r="D903" s="20" t="s">
        <v>2214</v>
      </c>
      <c r="E903" s="20" t="s">
        <v>2038</v>
      </c>
      <c r="F903" s="21"/>
      <c r="G903" s="21"/>
      <c r="H903" s="21"/>
      <c r="I903" s="21" t="s">
        <v>89</v>
      </c>
      <c r="J903" s="20" t="s">
        <v>2215</v>
      </c>
      <c r="K903" s="20" t="s">
        <v>2041</v>
      </c>
      <c r="L903" s="20"/>
      <c r="M903" s="21"/>
      <c r="N903" s="28" t="s">
        <v>32</v>
      </c>
      <c r="O903" s="21" t="s">
        <v>2153</v>
      </c>
      <c r="P903" s="21"/>
    </row>
    <row r="904" customFormat="false" ht="15" hidden="false" customHeight="true" outlineLevel="0" collapsed="false">
      <c r="A904" s="18" t="str">
        <f aca="false">IF(ISBLANK($B904),"",$B$2 &amp; ":" &amp; (SUBSTITUTE(SUBSTITUTE(SUBSTITUTE(SUBSTITUTE(SUBSTITUTE(SUBSTITUTE(SUBSTITUTE(SUBSTITUTE(SUBSTITUTE(B904," ",""),"/","Div"),",","-"),"(","-"),")",""),"+","plus"),"--","-")," ",""),"&amp;","-")))</f>
        <v>ACTRIS_vocab:aerosolparticleseleniummassconcentration</v>
      </c>
      <c r="B904" s="20" t="s">
        <v>2216</v>
      </c>
      <c r="C904" s="21"/>
      <c r="D904" s="20" t="s">
        <v>2217</v>
      </c>
      <c r="E904" s="20" t="s">
        <v>2038</v>
      </c>
      <c r="F904" s="21"/>
      <c r="G904" s="21"/>
      <c r="H904" s="21"/>
      <c r="I904" s="21" t="s">
        <v>89</v>
      </c>
      <c r="J904" s="20" t="s">
        <v>2218</v>
      </c>
      <c r="K904" s="20" t="s">
        <v>2041</v>
      </c>
      <c r="L904" s="20"/>
      <c r="M904" s="21"/>
      <c r="N904" s="28" t="s">
        <v>32</v>
      </c>
      <c r="O904" s="21" t="s">
        <v>2153</v>
      </c>
      <c r="P904" s="21"/>
    </row>
    <row r="905" customFormat="false" ht="15" hidden="false" customHeight="true" outlineLevel="0" collapsed="false">
      <c r="A905" s="18" t="str">
        <f aca="false">IF(ISBLANK($B905),"",$B$2 &amp; ":" &amp; (SUBSTITUTE(SUBSTITUTE(SUBSTITUTE(SUBSTITUTE(SUBSTITUTE(SUBSTITUTE(SUBSTITUTE(SUBSTITUTE(SUBSTITUTE(B905," ",""),"/","Div"),",","-"),"(","-"),")",""),"+","plus"),"--","-")," ",""),"&amp;","-")))</f>
        <v>ACTRIS_vocab:aerosolparticlesiliconmassconcentration</v>
      </c>
      <c r="B905" s="20" t="s">
        <v>2219</v>
      </c>
      <c r="C905" s="21"/>
      <c r="D905" s="20" t="s">
        <v>2220</v>
      </c>
      <c r="E905" s="20" t="s">
        <v>2038</v>
      </c>
      <c r="F905" s="21"/>
      <c r="G905" s="21"/>
      <c r="H905" s="21"/>
      <c r="I905" s="21" t="s">
        <v>89</v>
      </c>
      <c r="J905" s="20" t="s">
        <v>2221</v>
      </c>
      <c r="K905" s="20" t="s">
        <v>2041</v>
      </c>
      <c r="L905" s="20"/>
      <c r="M905" s="21"/>
      <c r="N905" s="28" t="s">
        <v>32</v>
      </c>
      <c r="O905" s="21" t="s">
        <v>2153</v>
      </c>
      <c r="P905" s="21"/>
    </row>
    <row r="906" customFormat="false" ht="15" hidden="false" customHeight="true" outlineLevel="0" collapsed="false">
      <c r="A906" s="18" t="str">
        <f aca="false">IF(ISBLANK($B906),"",$B$2 &amp; ":" &amp; (SUBSTITUTE(SUBSTITUTE(SUBSTITUTE(SUBSTITUTE(SUBSTITUTE(SUBSTITUTE(SUBSTITUTE(SUBSTITUTE(SUBSTITUTE(B906," ",""),"/","Div"),",","-"),"(","-"),")",""),"+","plus"),"--","-")," ",""),"&amp;","-")))</f>
        <v>ACTRIS_vocab:aerosolparticlesodiummassconcentration</v>
      </c>
      <c r="B906" s="20" t="s">
        <v>2222</v>
      </c>
      <c r="C906" s="21"/>
      <c r="D906" s="20" t="s">
        <v>2223</v>
      </c>
      <c r="E906" s="20" t="s">
        <v>2038</v>
      </c>
      <c r="F906" s="21"/>
      <c r="G906" s="21"/>
      <c r="H906" s="21"/>
      <c r="I906" s="21" t="s">
        <v>89</v>
      </c>
      <c r="J906" s="20" t="s">
        <v>2224</v>
      </c>
      <c r="K906" s="20" t="s">
        <v>2041</v>
      </c>
      <c r="L906" s="20"/>
      <c r="M906" s="21"/>
      <c r="N906" s="28" t="s">
        <v>32</v>
      </c>
      <c r="O906" s="21" t="s">
        <v>2153</v>
      </c>
      <c r="P906" s="21"/>
    </row>
    <row r="907" customFormat="false" ht="15" hidden="false" customHeight="true" outlineLevel="0" collapsed="false">
      <c r="A907" s="18" t="str">
        <f aca="false">IF(ISBLANK($B907),"",$B$2 &amp; ":" &amp; (SUBSTITUTE(SUBSTITUTE(SUBSTITUTE(SUBSTITUTE(SUBSTITUTE(SUBSTITUTE(SUBSTITUTE(SUBSTITUTE(SUBSTITUTE(B907," ",""),"/","Div"),",","-"),"(","-"),")",""),"+","plus"),"--","-")," ",""),"&amp;","-")))</f>
        <v>ACTRIS_vocab:aerosolparticlestrontiummassconcentration</v>
      </c>
      <c r="B907" s="20" t="s">
        <v>2225</v>
      </c>
      <c r="C907" s="21"/>
      <c r="D907" s="20" t="s">
        <v>2226</v>
      </c>
      <c r="E907" s="20" t="s">
        <v>2038</v>
      </c>
      <c r="F907" s="21"/>
      <c r="G907" s="21"/>
      <c r="H907" s="21"/>
      <c r="I907" s="21" t="s">
        <v>89</v>
      </c>
      <c r="J907" s="20" t="s">
        <v>2227</v>
      </c>
      <c r="K907" s="20" t="s">
        <v>2041</v>
      </c>
      <c r="L907" s="20"/>
      <c r="M907" s="21"/>
      <c r="N907" s="28" t="s">
        <v>32</v>
      </c>
      <c r="O907" s="21" t="s">
        <v>2153</v>
      </c>
      <c r="P907" s="21"/>
    </row>
    <row r="908" customFormat="false" ht="15" hidden="false" customHeight="true" outlineLevel="0" collapsed="false">
      <c r="A908" s="18" t="str">
        <f aca="false">IF(ISBLANK($B908),"",$B$2 &amp; ":" &amp; (SUBSTITUTE(SUBSTITUTE(SUBSTITUTE(SUBSTITUTE(SUBSTITUTE(SUBSTITUTE(SUBSTITUTE(SUBSTITUTE(SUBSTITUTE(B908," ",""),"/","Div"),",","-"),"(","-"),")",""),"+","plus"),"--","-")," ",""),"&amp;","-")))</f>
        <v>ACTRIS_vocab:aerosolparticlesulfurmassconcentration</v>
      </c>
      <c r="B908" s="20" t="s">
        <v>2228</v>
      </c>
      <c r="C908" s="21"/>
      <c r="D908" s="20" t="s">
        <v>2229</v>
      </c>
      <c r="E908" s="20" t="s">
        <v>2038</v>
      </c>
      <c r="F908" s="21"/>
      <c r="G908" s="21"/>
      <c r="H908" s="21"/>
      <c r="I908" s="21" t="s">
        <v>89</v>
      </c>
      <c r="J908" s="20" t="s">
        <v>2230</v>
      </c>
      <c r="K908" s="20" t="s">
        <v>2041</v>
      </c>
      <c r="L908" s="20"/>
      <c r="M908" s="21"/>
      <c r="N908" s="28" t="s">
        <v>32</v>
      </c>
      <c r="O908" s="21" t="s">
        <v>2153</v>
      </c>
      <c r="P908" s="21"/>
    </row>
    <row r="909" customFormat="false" ht="15" hidden="false" customHeight="true" outlineLevel="0" collapsed="false">
      <c r="A909" s="18" t="str">
        <f aca="false">IF(ISBLANK($B909),"",$B$2 &amp; ":" &amp; (SUBSTITUTE(SUBSTITUTE(SUBSTITUTE(SUBSTITUTE(SUBSTITUTE(SUBSTITUTE(SUBSTITUTE(SUBSTITUTE(SUBSTITUTE(B909," ",""),"/","Div"),",","-"),"(","-"),")",""),"+","plus"),"--","-")," ",""),"&amp;","-")))</f>
        <v>ACTRIS_vocab:aerosolparticletitaniummassconcentration</v>
      </c>
      <c r="B909" s="20" t="s">
        <v>2231</v>
      </c>
      <c r="C909" s="21"/>
      <c r="D909" s="20" t="s">
        <v>2232</v>
      </c>
      <c r="E909" s="20" t="s">
        <v>2038</v>
      </c>
      <c r="F909" s="21"/>
      <c r="G909" s="21"/>
      <c r="H909" s="21"/>
      <c r="I909" s="21" t="s">
        <v>89</v>
      </c>
      <c r="J909" s="20" t="s">
        <v>2233</v>
      </c>
      <c r="K909" s="20" t="s">
        <v>2041</v>
      </c>
      <c r="L909" s="20"/>
      <c r="M909" s="21"/>
      <c r="N909" s="28" t="s">
        <v>32</v>
      </c>
      <c r="O909" s="21" t="s">
        <v>2153</v>
      </c>
      <c r="P909" s="21"/>
    </row>
    <row r="910" customFormat="false" ht="15" hidden="false" customHeight="true" outlineLevel="0" collapsed="false">
      <c r="A910" s="18" t="str">
        <f aca="false">IF(ISBLANK($B910),"",$B$2 &amp; ":" &amp; (SUBSTITUTE(SUBSTITUTE(SUBSTITUTE(SUBSTITUTE(SUBSTITUTE(SUBSTITUTE(SUBSTITUTE(SUBSTITUTE(SUBSTITUTE(B910," ",""),"/","Div"),",","-"),"(","-"),")",""),"+","plus"),"--","-")," ",""),"&amp;","-")))</f>
        <v>ACTRIS_vocab:aerosolparticlevanadiummassconcentration</v>
      </c>
      <c r="B910" s="20" t="s">
        <v>2234</v>
      </c>
      <c r="C910" s="21"/>
      <c r="D910" s="20" t="s">
        <v>2235</v>
      </c>
      <c r="E910" s="20" t="s">
        <v>2038</v>
      </c>
      <c r="F910" s="21"/>
      <c r="G910" s="21"/>
      <c r="H910" s="21"/>
      <c r="I910" s="21" t="s">
        <v>89</v>
      </c>
      <c r="J910" s="20" t="s">
        <v>2236</v>
      </c>
      <c r="K910" s="20" t="s">
        <v>2041</v>
      </c>
      <c r="L910" s="20"/>
      <c r="M910" s="21"/>
      <c r="N910" s="28" t="s">
        <v>32</v>
      </c>
      <c r="O910" s="21" t="s">
        <v>2153</v>
      </c>
      <c r="P910" s="21"/>
    </row>
    <row r="911" customFormat="false" ht="15" hidden="false" customHeight="true" outlineLevel="0" collapsed="false">
      <c r="A911" s="18" t="str">
        <f aca="false">IF(ISBLANK($B911),"",$B$2 &amp; ":" &amp; (SUBSTITUTE(SUBSTITUTE(SUBSTITUTE(SUBSTITUTE(SUBSTITUTE(SUBSTITUTE(SUBSTITUTE(SUBSTITUTE(SUBSTITUTE(B911," ",""),"/","Div"),",","-"),"(","-"),")",""),"+","plus"),"--","-")," ",""),"&amp;","-")))</f>
        <v>ACTRIS_vocab:aerosolparticlezincmassconcentration</v>
      </c>
      <c r="B911" s="20" t="s">
        <v>2237</v>
      </c>
      <c r="C911" s="21"/>
      <c r="D911" s="20" t="s">
        <v>2238</v>
      </c>
      <c r="E911" s="20" t="s">
        <v>2038</v>
      </c>
      <c r="F911" s="21"/>
      <c r="G911" s="21"/>
      <c r="H911" s="21"/>
      <c r="I911" s="21" t="s">
        <v>89</v>
      </c>
      <c r="J911" s="20" t="s">
        <v>2239</v>
      </c>
      <c r="K911" s="20" t="s">
        <v>2041</v>
      </c>
      <c r="L911" s="20"/>
      <c r="M911" s="21"/>
      <c r="N911" s="28" t="s">
        <v>32</v>
      </c>
      <c r="O911" s="21" t="s">
        <v>2153</v>
      </c>
      <c r="P911" s="21"/>
    </row>
    <row r="912" customFormat="false" ht="15" hidden="false" customHeight="true" outlineLevel="0" collapsed="false">
      <c r="A912" s="18" t="str">
        <f aca="false">IF(ISBLANK($B912),"",$B$2 &amp; ":" &amp; (SUBSTITUTE(SUBSTITUTE(SUBSTITUTE(SUBSTITUTE(SUBSTITUTE(SUBSTITUTE(SUBSTITUTE(SUBSTITUTE(SUBSTITUTE(B912," ",""),"/","Div"),",","-"),"(","-"),")",""),"+","plus"),"--","-")," ",""),"&amp;","-")))</f>
        <v>ACTRIS_vocab:aerosolparticlezirconiummassconcentration</v>
      </c>
      <c r="B912" s="20" t="s">
        <v>2240</v>
      </c>
      <c r="C912" s="21"/>
      <c r="D912" s="20" t="s">
        <v>2241</v>
      </c>
      <c r="E912" s="20" t="s">
        <v>2038</v>
      </c>
      <c r="F912" s="21"/>
      <c r="G912" s="21"/>
      <c r="H912" s="21"/>
      <c r="I912" s="21" t="s">
        <v>89</v>
      </c>
      <c r="J912" s="20" t="s">
        <v>2242</v>
      </c>
      <c r="K912" s="20" t="s">
        <v>2041</v>
      </c>
      <c r="L912" s="20"/>
      <c r="M912" s="21"/>
      <c r="N912" s="28" t="s">
        <v>32</v>
      </c>
      <c r="O912" s="21" t="s">
        <v>2153</v>
      </c>
      <c r="P912" s="21"/>
    </row>
    <row r="913" customFormat="false" ht="15" hidden="false" customHeight="true" outlineLevel="0" collapsed="false">
      <c r="A913" s="18" t="str">
        <f aca="false">IF(ISBLANK($B913),"",$B$2 &amp; ":" &amp; (SUBSTITUTE(SUBSTITUTE(SUBSTITUTE(SUBSTITUTE(SUBSTITUTE(SUBSTITUTE(SUBSTITUTE(SUBSTITUTE(SUBSTITUTE(B913," ",""),"/","Div"),",","-"),"(","-"),")",""),"+","plus"),"--","-")," ",""),"&amp;","-")))</f>
        <v/>
      </c>
      <c r="B913" s="21"/>
      <c r="C913" s="21"/>
      <c r="D913" s="20"/>
      <c r="E913" s="20"/>
      <c r="F913" s="21"/>
      <c r="G913" s="21"/>
      <c r="H913" s="21"/>
      <c r="I913" s="21"/>
      <c r="J913" s="20"/>
      <c r="K913" s="20"/>
      <c r="L913" s="20"/>
      <c r="M913" s="21"/>
      <c r="N913" s="28"/>
      <c r="O913" s="21"/>
      <c r="P913" s="21"/>
    </row>
    <row r="914" customFormat="false" ht="15" hidden="false" customHeight="true" outlineLevel="0" collapsed="false">
      <c r="A914" s="15" t="str">
        <f aca="false">IF(ISBLANK($B914),"",$B$2 &amp; ":" &amp; (SUBSTITUTE(SUBSTITUTE(SUBSTITUTE(SUBSTITUTE(SUBSTITUTE(SUBSTITUTE(SUBSTITUTE(SUBSTITUTE(SUBSTITUTE(B914," ",""),"/","Div"),",","-"),"(","-"),")",""),"+","plus"),"--","-")," ",""),"&amp;","-")))</f>
        <v>ACTRIS_vocab:cloudvariables</v>
      </c>
      <c r="B914" s="16" t="s">
        <v>2243</v>
      </c>
      <c r="C914" s="16" t="s">
        <v>2244</v>
      </c>
      <c r="D914" s="16" t="s">
        <v>2245</v>
      </c>
      <c r="E914" s="16" t="s">
        <v>68</v>
      </c>
      <c r="F914" s="16" t="s">
        <v>69</v>
      </c>
      <c r="G914" s="16"/>
      <c r="H914" s="16"/>
      <c r="I914" s="16"/>
      <c r="J914" s="16"/>
      <c r="K914" s="16"/>
      <c r="L914" s="16"/>
      <c r="M914" s="16"/>
      <c r="N914" s="17" t="s">
        <v>32</v>
      </c>
      <c r="O914" s="16"/>
      <c r="P914" s="16"/>
    </row>
    <row r="915" customFormat="false" ht="15" hidden="false" customHeight="true" outlineLevel="0" collapsed="false">
      <c r="A915" s="18" t="str">
        <f aca="false">IF(ISBLANK($B915),"",$B$2 &amp; ":" &amp; (SUBSTITUTE(SUBSTITUTE(SUBSTITUTE(SUBSTITUTE(SUBSTITUTE(SUBSTITUTE(SUBSTITUTE(SUBSTITUTE(SUBSTITUTE(B915," ",""),"/","Div"),",","-"),"(","-"),")",""),"+","plus"),"--","-")," ",""),"&amp;","-")))</f>
        <v>ACTRIS_vocab:hydrometeortypeclassification</v>
      </c>
      <c r="B915" s="20" t="s">
        <v>2246</v>
      </c>
      <c r="C915" s="20" t="s">
        <v>2247</v>
      </c>
      <c r="D915" s="20" t="s">
        <v>2248</v>
      </c>
      <c r="E915" s="20" t="s">
        <v>2249</v>
      </c>
      <c r="F915" s="20"/>
      <c r="G915" s="20"/>
      <c r="H915" s="20"/>
      <c r="I915" s="20" t="s">
        <v>2250</v>
      </c>
      <c r="J915" s="20" t="s">
        <v>2251</v>
      </c>
      <c r="K915" s="20" t="s">
        <v>2252</v>
      </c>
      <c r="L915" s="20"/>
      <c r="M915" s="20"/>
      <c r="N915" s="28" t="s">
        <v>2253</v>
      </c>
      <c r="O915" s="21"/>
      <c r="P915" s="21"/>
    </row>
    <row r="916" customFormat="false" ht="15" hidden="false" customHeight="true" outlineLevel="0" collapsed="false">
      <c r="A916" s="18" t="str">
        <f aca="false">IF(ISBLANK($B916),"",$B$2 &amp; ":" &amp; (SUBSTITUTE(SUBSTITUTE(SUBSTITUTE(SUBSTITUTE(SUBSTITUTE(SUBSTITUTE(SUBSTITUTE(SUBSTITUTE(SUBSTITUTE(B916," ",""),"/","Div"),",","-"),"(","-"),")",""),"+","plus"),"--","-")," ",""),"&amp;","-")))</f>
        <v>ACTRIS_vocab:cloudareafraction</v>
      </c>
      <c r="B916" s="20" t="s">
        <v>2254</v>
      </c>
      <c r="C916" s="20"/>
      <c r="D916" s="20"/>
      <c r="E916" s="20" t="s">
        <v>2249</v>
      </c>
      <c r="F916" s="20" t="s">
        <v>2255</v>
      </c>
      <c r="G916" s="20"/>
      <c r="H916" s="20"/>
      <c r="I916" s="20" t="s">
        <v>2256</v>
      </c>
      <c r="J916" s="20" t="s">
        <v>2257</v>
      </c>
      <c r="K916" s="20" t="s">
        <v>2252</v>
      </c>
      <c r="L916" s="20"/>
      <c r="M916" s="20"/>
      <c r="N916" s="28" t="s">
        <v>2253</v>
      </c>
      <c r="O916" s="21"/>
      <c r="P916" s="21"/>
    </row>
    <row r="917" customFormat="false" ht="15" hidden="false" customHeight="true" outlineLevel="0" collapsed="false">
      <c r="A917" s="18" t="str">
        <f aca="false">IF(ISBLANK($B917),"",$B$2 &amp; ":" &amp; (SUBSTITUTE(SUBSTITUTE(SUBSTITUTE(SUBSTITUTE(SUBSTITUTE(SUBSTITUTE(SUBSTITUTE(SUBSTITUTE(SUBSTITUTE(B917," ",""),"/","Div"),",","-"),"(","-"),")",""),"+","plus"),"--","-")," ",""),"&amp;","-")))</f>
        <v>ACTRIS_vocab:cloudvolumefraction</v>
      </c>
      <c r="B917" s="20" t="s">
        <v>2258</v>
      </c>
      <c r="C917" s="20"/>
      <c r="D917" s="20" t="s">
        <v>2259</v>
      </c>
      <c r="E917" s="20" t="s">
        <v>2249</v>
      </c>
      <c r="F917" s="20"/>
      <c r="G917" s="20"/>
      <c r="H917" s="20"/>
      <c r="I917" s="20" t="s">
        <v>2260</v>
      </c>
      <c r="J917" s="20" t="s">
        <v>2257</v>
      </c>
      <c r="K917" s="20" t="s">
        <v>2252</v>
      </c>
      <c r="L917" s="20"/>
      <c r="M917" s="20"/>
      <c r="N917" s="28" t="s">
        <v>2253</v>
      </c>
      <c r="O917" s="21"/>
      <c r="P917" s="21"/>
    </row>
    <row r="918" customFormat="false" ht="16" hidden="false" customHeight="true" outlineLevel="0" collapsed="false">
      <c r="A918" s="18" t="str">
        <f aca="false">IF(ISBLANK($B918),"",$B$2 &amp; ":" &amp; (SUBSTITUTE(SUBSTITUTE(SUBSTITUTE(SUBSTITUTE(SUBSTITUTE(SUBSTITUTE(SUBSTITUTE(SUBSTITUTE(SUBSTITUTE(B918," ",""),"/","Div"),",","-"),"(","-"),")",""),"+","plus"),"--","-")," ",""),"&amp;","-")))</f>
        <v>ACTRIS_vocab:liquiddropletmassconcentration</v>
      </c>
      <c r="B918" s="20" t="s">
        <v>2261</v>
      </c>
      <c r="C918" s="20" t="s">
        <v>2262</v>
      </c>
      <c r="D918" s="20"/>
      <c r="E918" s="20" t="s">
        <v>2249</v>
      </c>
      <c r="F918" s="20" t="s">
        <v>2263</v>
      </c>
      <c r="G918" s="20"/>
      <c r="H918" s="20"/>
      <c r="I918" s="21" t="s">
        <v>89</v>
      </c>
      <c r="J918" s="20" t="s">
        <v>2264</v>
      </c>
      <c r="K918" s="20" t="s">
        <v>2252</v>
      </c>
      <c r="L918" s="20"/>
      <c r="M918" s="20"/>
      <c r="N918" s="28" t="s">
        <v>2253</v>
      </c>
      <c r="O918" s="21"/>
      <c r="P918" s="21"/>
    </row>
    <row r="919" customFormat="false" ht="15" hidden="false" customHeight="true" outlineLevel="0" collapsed="false">
      <c r="A919" s="18" t="str">
        <f aca="false">IF(ISBLANK($B919),"",$B$2 &amp; ":" &amp; (SUBSTITUTE(SUBSTITUTE(SUBSTITUTE(SUBSTITUTE(SUBSTITUTE(SUBSTITUTE(SUBSTITUTE(SUBSTITUTE(SUBSTITUTE(B919," ",""),"/","Div"),",","-"),"(","-"),")",""),"+","plus"),"--","-")," ",""),"&amp;","-")))</f>
        <v>ACTRIS_vocab:liquiddropletmassverticalflux</v>
      </c>
      <c r="B919" s="20" t="s">
        <v>2265</v>
      </c>
      <c r="C919" s="20" t="s">
        <v>2266</v>
      </c>
      <c r="D919" s="20" t="s">
        <v>2267</v>
      </c>
      <c r="E919" s="20" t="s">
        <v>2249</v>
      </c>
      <c r="F919" s="20"/>
      <c r="G919" s="20"/>
      <c r="H919" s="20"/>
      <c r="I919" s="21" t="s">
        <v>2268</v>
      </c>
      <c r="J919" s="20" t="s">
        <v>2264</v>
      </c>
      <c r="K919" s="20" t="s">
        <v>2252</v>
      </c>
      <c r="L919" s="20"/>
      <c r="M919" s="20" t="s">
        <v>2269</v>
      </c>
      <c r="N919" s="28" t="s">
        <v>2253</v>
      </c>
      <c r="O919" s="21"/>
      <c r="P919" s="21"/>
    </row>
    <row r="920" customFormat="false" ht="15" hidden="false" customHeight="true" outlineLevel="0" collapsed="false">
      <c r="A920" s="18" t="str">
        <f aca="false">IF(ISBLANK($B920),"",$B$2 &amp; ":" &amp; (SUBSTITUTE(SUBSTITUTE(SUBSTITUTE(SUBSTITUTE(SUBSTITUTE(SUBSTITUTE(SUBSTITUTE(SUBSTITUTE(SUBSTITUTE(B920," ",""),"/","Div"),",","-"),"(","-"),")",""),"+","plus"),"--","-")," ",""),"&amp;","-")))</f>
        <v>ACTRIS_vocab:liquiddropletnumberconcentration</v>
      </c>
      <c r="B920" s="20" t="s">
        <v>2270</v>
      </c>
      <c r="C920" s="20"/>
      <c r="D920" s="20"/>
      <c r="E920" s="20" t="s">
        <v>2249</v>
      </c>
      <c r="F920" s="20" t="s">
        <v>2271</v>
      </c>
      <c r="G920" s="20"/>
      <c r="H920" s="20"/>
      <c r="I920" s="20" t="s">
        <v>85</v>
      </c>
      <c r="J920" s="20" t="s">
        <v>2264</v>
      </c>
      <c r="K920" s="20" t="s">
        <v>2252</v>
      </c>
      <c r="L920" s="20"/>
      <c r="M920" s="20"/>
      <c r="N920" s="28" t="s">
        <v>2253</v>
      </c>
      <c r="O920" s="21"/>
      <c r="P920" s="21"/>
    </row>
    <row r="921" customFormat="false" ht="15" hidden="false" customHeight="true" outlineLevel="0" collapsed="false">
      <c r="A921" s="18" t="str">
        <f aca="false">IF(ISBLANK($B921),"",$B$2 &amp; ":" &amp; (SUBSTITUTE(SUBSTITUTE(SUBSTITUTE(SUBSTITUTE(SUBSTITUTE(SUBSTITUTE(SUBSTITUTE(SUBSTITUTE(SUBSTITUTE(B921," ",""),"/","Div"),",","-"),"(","-"),")",""),"+","plus"),"--","-")," ",""),"&amp;","-")))</f>
        <v>ACTRIS_vocab:liquiddropletequivolumetricmediandiameter</v>
      </c>
      <c r="B921" s="20" t="s">
        <v>2272</v>
      </c>
      <c r="C921" s="20"/>
      <c r="D921" s="20" t="s">
        <v>2273</v>
      </c>
      <c r="E921" s="20" t="s">
        <v>2249</v>
      </c>
      <c r="F921" s="20"/>
      <c r="G921" s="20"/>
      <c r="H921" s="20"/>
      <c r="I921" s="21" t="s">
        <v>2274</v>
      </c>
      <c r="J921" s="20" t="s">
        <v>2264</v>
      </c>
      <c r="K921" s="20" t="s">
        <v>2252</v>
      </c>
      <c r="L921" s="20"/>
      <c r="M921" s="20"/>
      <c r="N921" s="28" t="s">
        <v>2253</v>
      </c>
      <c r="O921" s="21"/>
      <c r="P921" s="21"/>
    </row>
    <row r="922" customFormat="false" ht="15" hidden="false" customHeight="true" outlineLevel="0" collapsed="false">
      <c r="A922" s="18" t="str">
        <f aca="false">IF(ISBLANK($B922),"",$B$2 &amp; ":" &amp; (SUBSTITUTE(SUBSTITUTE(SUBSTITUTE(SUBSTITUTE(SUBSTITUTE(SUBSTITUTE(SUBSTITUTE(SUBSTITUTE(SUBSTITUTE(B922," ",""),"/","Div"),",","-"),"(","-"),")",""),"+","plus"),"--","-")," ",""),"&amp;","-")))</f>
        <v>ACTRIS_vocab:liquiddropleteffectiveradius</v>
      </c>
      <c r="B922" s="20" t="s">
        <v>2275</v>
      </c>
      <c r="C922" s="20"/>
      <c r="D922" s="20"/>
      <c r="E922" s="20" t="s">
        <v>2249</v>
      </c>
      <c r="F922" s="20" t="s">
        <v>2276</v>
      </c>
      <c r="G922" s="20"/>
      <c r="H922" s="20"/>
      <c r="I922" s="21" t="s">
        <v>2277</v>
      </c>
      <c r="J922" s="20" t="s">
        <v>2264</v>
      </c>
      <c r="K922" s="20" t="s">
        <v>2252</v>
      </c>
      <c r="L922" s="20"/>
      <c r="M922" s="20"/>
      <c r="N922" s="28" t="s">
        <v>2253</v>
      </c>
      <c r="O922" s="21"/>
      <c r="P922" s="21"/>
    </row>
    <row r="923" customFormat="false" ht="15" hidden="false" customHeight="true" outlineLevel="0" collapsed="false">
      <c r="A923" s="18" t="str">
        <f aca="false">IF(ISBLANK($B923),"",$B$2 &amp; ":" &amp; (SUBSTITUTE(SUBSTITUTE(SUBSTITUTE(SUBSTITUTE(SUBSTITUTE(SUBSTITUTE(SUBSTITUTE(SUBSTITUTE(SUBSTITUTE(B923," ",""),"/","Div"),",","-"),"(","-"),")",""),"+","plus"),"--","-")," ",""),"&amp;","-")))</f>
        <v>ACTRIS_vocab:liquiddropletnumbersizedistribution</v>
      </c>
      <c r="B923" s="20" t="s">
        <v>2278</v>
      </c>
      <c r="C923" s="20"/>
      <c r="D923" s="20" t="s">
        <v>2279</v>
      </c>
      <c r="E923" s="20" t="s">
        <v>2249</v>
      </c>
      <c r="F923" s="20"/>
      <c r="G923" s="20"/>
      <c r="H923" s="20"/>
      <c r="I923" s="20" t="s">
        <v>2280</v>
      </c>
      <c r="J923" s="20" t="s">
        <v>2264</v>
      </c>
      <c r="K923" s="20" t="s">
        <v>2252</v>
      </c>
      <c r="L923" s="20"/>
      <c r="M923" s="20"/>
      <c r="N923" s="28" t="s">
        <v>2253</v>
      </c>
      <c r="O923" s="21"/>
      <c r="P923" s="21"/>
    </row>
    <row r="924" customFormat="false" ht="14.25" hidden="false" customHeight="true" outlineLevel="0" collapsed="false">
      <c r="A924" s="18" t="str">
        <f aca="false">IF(ISBLANK($B924),"",$B$2 &amp; ":" &amp; (SUBSTITUTE(SUBSTITUTE(SUBSTITUTE(SUBSTITUTE(SUBSTITUTE(SUBSTITUTE(SUBSTITUTE(SUBSTITUTE(SUBSTITUTE(B924," ",""),"/","Div"),",","-"),"(","-"),")",""),"+","plus"),"--","-")," ",""),"&amp;","-")))</f>
        <v>ACTRIS_vocab:iceparticlemassconcentration</v>
      </c>
      <c r="B924" s="20" t="s">
        <v>2281</v>
      </c>
      <c r="C924" s="20" t="s">
        <v>2282</v>
      </c>
      <c r="D924" s="20" t="s">
        <v>2283</v>
      </c>
      <c r="E924" s="20" t="s">
        <v>2249</v>
      </c>
      <c r="F924" s="20"/>
      <c r="G924" s="20"/>
      <c r="H924" s="20"/>
      <c r="I924" s="21" t="s">
        <v>89</v>
      </c>
      <c r="J924" s="20" t="s">
        <v>2284</v>
      </c>
      <c r="K924" s="20" t="s">
        <v>2252</v>
      </c>
      <c r="L924" s="20"/>
      <c r="M924" s="20"/>
      <c r="N924" s="28" t="s">
        <v>2253</v>
      </c>
      <c r="O924" s="21"/>
      <c r="P924" s="21"/>
    </row>
    <row r="925" customFormat="false" ht="15" hidden="false" customHeight="true" outlineLevel="0" collapsed="false">
      <c r="A925" s="18" t="str">
        <f aca="false">IF(ISBLANK($B925),"",$B$2 &amp; ":" &amp; (SUBSTITUTE(SUBSTITUTE(SUBSTITUTE(SUBSTITUTE(SUBSTITUTE(SUBSTITUTE(SUBSTITUTE(SUBSTITUTE(SUBSTITUTE(B925," ",""),"/","Div"),",","-"),"(","-"),")",""),"+","plus"),"--","-")," ",""),"&amp;","-")))</f>
        <v>ACTRIS_vocab:iceparticlemassverticalflux</v>
      </c>
      <c r="B925" s="20" t="s">
        <v>2285</v>
      </c>
      <c r="C925" s="20"/>
      <c r="D925" s="20"/>
      <c r="E925" s="20" t="s">
        <v>2249</v>
      </c>
      <c r="F925" s="20" t="s">
        <v>2286</v>
      </c>
      <c r="G925" s="20"/>
      <c r="H925" s="20"/>
      <c r="I925" s="21" t="s">
        <v>2287</v>
      </c>
      <c r="J925" s="20" t="s">
        <v>2284</v>
      </c>
      <c r="K925" s="20" t="s">
        <v>2252</v>
      </c>
      <c r="L925" s="20"/>
      <c r="M925" s="20" t="s">
        <v>2269</v>
      </c>
      <c r="N925" s="28" t="s">
        <v>2253</v>
      </c>
      <c r="O925" s="21"/>
      <c r="P925" s="21"/>
    </row>
    <row r="926" customFormat="false" ht="15" hidden="false" customHeight="true" outlineLevel="0" collapsed="false">
      <c r="A926" s="18" t="str">
        <f aca="false">IF(ISBLANK($B926),"",$B$2 &amp; ":" &amp; (SUBSTITUTE(SUBSTITUTE(SUBSTITUTE(SUBSTITUTE(SUBSTITUTE(SUBSTITUTE(SUBSTITUTE(SUBSTITUTE(SUBSTITUTE(B926," ",""),"/","Div"),",","-"),"(","-"),")",""),"+","plus"),"--","-")," ",""),"&amp;","-")))</f>
        <v>ACTRIS_vocab:iceparticlenumberconcentration</v>
      </c>
      <c r="B926" s="20" t="s">
        <v>2288</v>
      </c>
      <c r="C926" s="20"/>
      <c r="D926" s="20"/>
      <c r="E926" s="20" t="s">
        <v>2249</v>
      </c>
      <c r="F926" s="20" t="s">
        <v>2289</v>
      </c>
      <c r="G926" s="20"/>
      <c r="H926" s="20"/>
      <c r="I926" s="20" t="s">
        <v>85</v>
      </c>
      <c r="J926" s="20" t="s">
        <v>2284</v>
      </c>
      <c r="K926" s="20" t="s">
        <v>2252</v>
      </c>
      <c r="L926" s="20"/>
      <c r="M926" s="20"/>
      <c r="N926" s="28" t="s">
        <v>2253</v>
      </c>
      <c r="O926" s="21"/>
      <c r="P926" s="21"/>
    </row>
    <row r="927" customFormat="false" ht="15" hidden="false" customHeight="true" outlineLevel="0" collapsed="false">
      <c r="A927" s="18" t="str">
        <f aca="false">IF(ISBLANK($B927),"",$B$2 &amp; ":" &amp; (SUBSTITUTE(SUBSTITUTE(SUBSTITUTE(SUBSTITUTE(SUBSTITUTE(SUBSTITUTE(SUBSTITUTE(SUBSTITUTE(SUBSTITUTE(B927," ",""),"/","Div"),",","-"),"(","-"),")",""),"+","plus"),"--","-")," ",""),"&amp;","-")))</f>
        <v>ACTRIS_vocab:iceparticleequivolumetricmediandiameter</v>
      </c>
      <c r="B927" s="20" t="s">
        <v>2290</v>
      </c>
      <c r="C927" s="20"/>
      <c r="D927" s="20" t="s">
        <v>2291</v>
      </c>
      <c r="E927" s="20" t="s">
        <v>2249</v>
      </c>
      <c r="F927" s="20"/>
      <c r="G927" s="20"/>
      <c r="H927" s="20"/>
      <c r="I927" s="21" t="s">
        <v>2274</v>
      </c>
      <c r="J927" s="20" t="s">
        <v>2284</v>
      </c>
      <c r="K927" s="20" t="s">
        <v>2252</v>
      </c>
      <c r="L927" s="20"/>
      <c r="M927" s="20"/>
      <c r="N927" s="28" t="s">
        <v>2253</v>
      </c>
      <c r="O927" s="21"/>
      <c r="P927" s="21"/>
    </row>
    <row r="928" customFormat="false" ht="15" hidden="false" customHeight="true" outlineLevel="0" collapsed="false">
      <c r="A928" s="18" t="str">
        <f aca="false">IF(ISBLANK($B928),"",$B$2 &amp; ":" &amp; (SUBSTITUTE(SUBSTITUTE(SUBSTITUTE(SUBSTITUTE(SUBSTITUTE(SUBSTITUTE(SUBSTITUTE(SUBSTITUTE(SUBSTITUTE(B928," ",""),"/","Div"),",","-"),"(","-"),")",""),"+","plus"),"--","-")," ",""),"&amp;","-")))</f>
        <v>ACTRIS_vocab:iceparticleeffectiveradius</v>
      </c>
      <c r="B928" s="20" t="s">
        <v>2292</v>
      </c>
      <c r="C928" s="20"/>
      <c r="D928" s="20" t="s">
        <v>2293</v>
      </c>
      <c r="E928" s="20" t="s">
        <v>2249</v>
      </c>
      <c r="F928" s="20"/>
      <c r="G928" s="20"/>
      <c r="H928" s="20"/>
      <c r="I928" s="21" t="s">
        <v>2277</v>
      </c>
      <c r="J928" s="20" t="s">
        <v>2284</v>
      </c>
      <c r="K928" s="20" t="s">
        <v>2252</v>
      </c>
      <c r="L928" s="20"/>
      <c r="M928" s="20"/>
      <c r="N928" s="28" t="s">
        <v>2253</v>
      </c>
      <c r="O928" s="21"/>
      <c r="P928" s="21"/>
    </row>
    <row r="929" customFormat="false" ht="15" hidden="false" customHeight="true" outlineLevel="0" collapsed="false">
      <c r="A929" s="18" t="str">
        <f aca="false">IF(ISBLANK($B929),"",$B$2 &amp; ":" &amp; (SUBSTITUTE(SUBSTITUTE(SUBSTITUTE(SUBSTITUTE(SUBSTITUTE(SUBSTITUTE(SUBSTITUTE(SUBSTITUTE(SUBSTITUTE(B929," ",""),"/","Div"),",","-"),"(","-"),")",""),"+","plus"),"--","-")," ",""),"&amp;","-")))</f>
        <v>ACTRIS_vocab:iceparticlenumbersizedistribution</v>
      </c>
      <c r="B929" s="20" t="s">
        <v>2294</v>
      </c>
      <c r="C929" s="20" t="s">
        <v>2295</v>
      </c>
      <c r="D929" s="20" t="s">
        <v>2296</v>
      </c>
      <c r="E929" s="20" t="s">
        <v>2249</v>
      </c>
      <c r="F929" s="20"/>
      <c r="G929" s="20"/>
      <c r="H929" s="20"/>
      <c r="I929" s="20" t="s">
        <v>2280</v>
      </c>
      <c r="J929" s="20" t="s">
        <v>2284</v>
      </c>
      <c r="K929" s="20" t="s">
        <v>2252</v>
      </c>
      <c r="L929" s="20"/>
      <c r="M929" s="20"/>
      <c r="N929" s="28" t="s">
        <v>2253</v>
      </c>
      <c r="O929" s="21"/>
      <c r="P929" s="21"/>
    </row>
    <row r="930" customFormat="false" ht="15" hidden="false" customHeight="true" outlineLevel="0" collapsed="false">
      <c r="A930" s="18" t="str">
        <f aca="false">IF(ISBLANK($B930),"",$B$2 &amp; ":" &amp; (SUBSTITUTE(SUBSTITUTE(SUBSTITUTE(SUBSTITUTE(SUBSTITUTE(SUBSTITUTE(SUBSTITUTE(SUBSTITUTE(SUBSTITUTE(B930," ",""),"/","Div"),",","-"),"(","-"),")",""),"+","plus"),"--","-")," ",""),"&amp;","-")))</f>
        <v>ACTRIS_vocab:iceparticleshapeclassification</v>
      </c>
      <c r="B930" s="20" t="s">
        <v>2297</v>
      </c>
      <c r="C930" s="20" t="s">
        <v>2297</v>
      </c>
      <c r="D930" s="20" t="s">
        <v>2298</v>
      </c>
      <c r="E930" s="20" t="s">
        <v>2249</v>
      </c>
      <c r="F930" s="20"/>
      <c r="G930" s="20"/>
      <c r="H930" s="20"/>
      <c r="I930" s="20" t="s">
        <v>2250</v>
      </c>
      <c r="J930" s="20" t="s">
        <v>2284</v>
      </c>
      <c r="K930" s="20" t="s">
        <v>2252</v>
      </c>
      <c r="L930" s="20" t="s">
        <v>2299</v>
      </c>
      <c r="M930" s="20"/>
      <c r="N930" s="28" t="s">
        <v>2253</v>
      </c>
      <c r="O930" s="21"/>
      <c r="P930" s="21"/>
    </row>
    <row r="931" customFormat="false" ht="15" hidden="false" customHeight="true" outlineLevel="0" collapsed="false">
      <c r="A931" s="18" t="str">
        <f aca="false">IF(ISBLANK($B931),"",$B$2 &amp; ":" &amp; (SUBSTITUTE(SUBSTITUTE(SUBSTITUTE(SUBSTITUTE(SUBSTITUTE(SUBSTITUTE(SUBSTITUTE(SUBSTITUTE(SUBSTITUTE(B931," ",""),"/","Div"),",","-"),"(","-"),")",""),"+","plus"),"--","-")," ",""),"&amp;","-")))</f>
        <v>ACTRIS_vocab:drizzledropletmassconcentration</v>
      </c>
      <c r="B931" s="20" t="s">
        <v>2300</v>
      </c>
      <c r="C931" s="20" t="s">
        <v>2301</v>
      </c>
      <c r="D931" s="20"/>
      <c r="E931" s="20" t="s">
        <v>2249</v>
      </c>
      <c r="F931" s="20" t="s">
        <v>2302</v>
      </c>
      <c r="G931" s="20"/>
      <c r="H931" s="20"/>
      <c r="I931" s="21" t="s">
        <v>89</v>
      </c>
      <c r="J931" s="20" t="s">
        <v>2303</v>
      </c>
      <c r="K931" s="20" t="s">
        <v>2252</v>
      </c>
      <c r="L931" s="20"/>
      <c r="M931" s="20"/>
      <c r="N931" s="28" t="s">
        <v>2253</v>
      </c>
      <c r="O931" s="21"/>
      <c r="P931" s="21"/>
    </row>
    <row r="932" customFormat="false" ht="15" hidden="false" customHeight="true" outlineLevel="0" collapsed="false">
      <c r="A932" s="18" t="str">
        <f aca="false">IF(ISBLANK($B932),"",$B$2 &amp; ":" &amp; (SUBSTITUTE(SUBSTITUTE(SUBSTITUTE(SUBSTITUTE(SUBSTITUTE(SUBSTITUTE(SUBSTITUTE(SUBSTITUTE(SUBSTITUTE(B932," ",""),"/","Div"),",","-"),"(","-"),")",""),"+","plus"),"--","-")," ",""),"&amp;","-")))</f>
        <v>ACTRIS_vocab:drizzledropletmassverticalflux</v>
      </c>
      <c r="B932" s="20" t="s">
        <v>2304</v>
      </c>
      <c r="C932" s="20" t="s">
        <v>2305</v>
      </c>
      <c r="D932" s="20" t="s">
        <v>2306</v>
      </c>
      <c r="E932" s="20" t="s">
        <v>2249</v>
      </c>
      <c r="F932" s="20"/>
      <c r="G932" s="20"/>
      <c r="H932" s="20"/>
      <c r="I932" s="21" t="s">
        <v>2268</v>
      </c>
      <c r="J932" s="20" t="s">
        <v>2303</v>
      </c>
      <c r="K932" s="20" t="s">
        <v>2252</v>
      </c>
      <c r="L932" s="20"/>
      <c r="M932" s="20" t="s">
        <v>2269</v>
      </c>
      <c r="N932" s="28" t="s">
        <v>2253</v>
      </c>
      <c r="O932" s="21"/>
      <c r="P932" s="21"/>
    </row>
    <row r="933" customFormat="false" ht="15" hidden="false" customHeight="true" outlineLevel="0" collapsed="false">
      <c r="A933" s="18" t="str">
        <f aca="false">IF(ISBLANK($B933),"",$B$2 &amp; ":" &amp; (SUBSTITUTE(SUBSTITUTE(SUBSTITUTE(SUBSTITUTE(SUBSTITUTE(SUBSTITUTE(SUBSTITUTE(SUBSTITUTE(SUBSTITUTE(B933," ",""),"/","Div"),",","-"),"(","-"),")",""),"+","plus"),"--","-")," ",""),"&amp;","-")))</f>
        <v>ACTRIS_vocab:drizzledropletnumberconcentration</v>
      </c>
      <c r="B933" s="20" t="s">
        <v>2307</v>
      </c>
      <c r="C933" s="20"/>
      <c r="D933" s="20" t="s">
        <v>2308</v>
      </c>
      <c r="E933" s="20" t="s">
        <v>2249</v>
      </c>
      <c r="F933" s="20"/>
      <c r="G933" s="20"/>
      <c r="H933" s="20"/>
      <c r="I933" s="20" t="s">
        <v>85</v>
      </c>
      <c r="J933" s="20" t="s">
        <v>2303</v>
      </c>
      <c r="K933" s="20" t="s">
        <v>2252</v>
      </c>
      <c r="L933" s="20"/>
      <c r="M933" s="20"/>
      <c r="N933" s="28" t="s">
        <v>2253</v>
      </c>
      <c r="O933" s="21"/>
      <c r="P933" s="21"/>
    </row>
    <row r="934" customFormat="false" ht="15" hidden="false" customHeight="true" outlineLevel="0" collapsed="false">
      <c r="A934" s="18" t="str">
        <f aca="false">IF(ISBLANK($B934),"",$B$2 &amp; ":" &amp; (SUBSTITUTE(SUBSTITUTE(SUBSTITUTE(SUBSTITUTE(SUBSTITUTE(SUBSTITUTE(SUBSTITUTE(SUBSTITUTE(SUBSTITUTE(B934," ",""),"/","Div"),",","-"),"(","-"),")",""),"+","plus"),"--","-")," ",""),"&amp;","-")))</f>
        <v>ACTRIS_vocab:drizzledropletnumbersizedistribution</v>
      </c>
      <c r="B934" s="20" t="s">
        <v>2309</v>
      </c>
      <c r="C934" s="20" t="s">
        <v>2310</v>
      </c>
      <c r="D934" s="20" t="s">
        <v>2311</v>
      </c>
      <c r="E934" s="20" t="s">
        <v>2249</v>
      </c>
      <c r="F934" s="20"/>
      <c r="G934" s="20"/>
      <c r="H934" s="20"/>
      <c r="I934" s="20" t="s">
        <v>2280</v>
      </c>
      <c r="J934" s="20" t="s">
        <v>2303</v>
      </c>
      <c r="K934" s="20" t="s">
        <v>2252</v>
      </c>
      <c r="L934" s="20"/>
      <c r="M934" s="20"/>
      <c r="N934" s="28" t="s">
        <v>2253</v>
      </c>
      <c r="O934" s="21"/>
      <c r="P934" s="21"/>
    </row>
    <row r="935" customFormat="false" ht="15" hidden="false" customHeight="true" outlineLevel="0" collapsed="false">
      <c r="A935" s="18" t="str">
        <f aca="false">IF(ISBLANK($B935),"",$B$2 &amp; ":" &amp; (SUBSTITUTE(SUBSTITUTE(SUBSTITUTE(SUBSTITUTE(SUBSTITUTE(SUBSTITUTE(SUBSTITUTE(SUBSTITUTE(SUBSTITUTE(B935," ",""),"/","Div"),",","-"),"(","-"),")",""),"+","plus"),"--","-")," ",""),"&amp;","-")))</f>
        <v>ACTRIS_vocab:drizzledropletequivolumetricmediandiameter</v>
      </c>
      <c r="B935" s="20" t="s">
        <v>2312</v>
      </c>
      <c r="C935" s="20"/>
      <c r="D935" s="20" t="s">
        <v>2313</v>
      </c>
      <c r="E935" s="20" t="s">
        <v>2249</v>
      </c>
      <c r="F935" s="20"/>
      <c r="G935" s="20"/>
      <c r="H935" s="20"/>
      <c r="I935" s="21" t="s">
        <v>2274</v>
      </c>
      <c r="J935" s="20" t="s">
        <v>2303</v>
      </c>
      <c r="K935" s="20" t="s">
        <v>2252</v>
      </c>
      <c r="L935" s="20"/>
      <c r="M935" s="20"/>
      <c r="N935" s="28" t="s">
        <v>2253</v>
      </c>
      <c r="O935" s="21"/>
      <c r="P935" s="21"/>
    </row>
    <row r="936" customFormat="false" ht="15" hidden="false" customHeight="true" outlineLevel="0" collapsed="false">
      <c r="A936" s="18" t="str">
        <f aca="false">IF(ISBLANK($B936),"",$B$2 &amp; ":" &amp; (SUBSTITUTE(SUBSTITUTE(SUBSTITUTE(SUBSTITUTE(SUBSTITUTE(SUBSTITUTE(SUBSTITUTE(SUBSTITUTE(SUBSTITUTE(B936," ",""),"/","Div"),",","-"),"(","-"),")",""),"+","plus"),"--","-")," ",""),"&amp;","-")))</f>
        <v>ACTRIS_vocab:drizzledropleteffectiveradius</v>
      </c>
      <c r="B936" s="20" t="s">
        <v>2314</v>
      </c>
      <c r="C936" s="20"/>
      <c r="D936" s="20" t="s">
        <v>2315</v>
      </c>
      <c r="E936" s="20" t="s">
        <v>2249</v>
      </c>
      <c r="F936" s="20"/>
      <c r="G936" s="20"/>
      <c r="H936" s="20"/>
      <c r="I936" s="21" t="s">
        <v>2277</v>
      </c>
      <c r="J936" s="20" t="s">
        <v>2303</v>
      </c>
      <c r="K936" s="20" t="s">
        <v>2252</v>
      </c>
      <c r="L936" s="20"/>
      <c r="M936" s="20"/>
      <c r="N936" s="28" t="s">
        <v>2253</v>
      </c>
      <c r="O936" s="21"/>
      <c r="P936" s="21"/>
    </row>
    <row r="937" customFormat="false" ht="15" hidden="false" customHeight="true" outlineLevel="0" collapsed="false">
      <c r="A937" s="18" t="str">
        <f aca="false">IF(ISBLANK($B937),"",$B$2 &amp; ":" &amp; (SUBSTITUTE(SUBSTITUTE(SUBSTITUTE(SUBSTITUTE(SUBSTITUTE(SUBSTITUTE(SUBSTITUTE(SUBSTITUTE(SUBSTITUTE(B937," ",""),"/","Div"),",","-"),"(","-"),")",""),"+","plus"),"--","-")," ",""),"&amp;","-")))</f>
        <v>ACTRIS_vocab:raindropmassconcentration</v>
      </c>
      <c r="B937" s="20" t="s">
        <v>2316</v>
      </c>
      <c r="C937" s="20" t="s">
        <v>2317</v>
      </c>
      <c r="D937" s="20"/>
      <c r="E937" s="20" t="s">
        <v>2249</v>
      </c>
      <c r="F937" s="20" t="s">
        <v>2318</v>
      </c>
      <c r="G937" s="20"/>
      <c r="H937" s="20"/>
      <c r="I937" s="21" t="s">
        <v>89</v>
      </c>
      <c r="J937" s="20" t="s">
        <v>2319</v>
      </c>
      <c r="K937" s="20" t="s">
        <v>2252</v>
      </c>
      <c r="L937" s="20"/>
      <c r="M937" s="20"/>
      <c r="N937" s="28" t="s">
        <v>2253</v>
      </c>
      <c r="O937" s="21"/>
      <c r="P937" s="21"/>
    </row>
    <row r="938" customFormat="false" ht="15" hidden="false" customHeight="true" outlineLevel="0" collapsed="false">
      <c r="A938" s="18" t="str">
        <f aca="false">IF(ISBLANK($B938),"",$B$2 &amp; ":" &amp; (SUBSTITUTE(SUBSTITUTE(SUBSTITUTE(SUBSTITUTE(SUBSTITUTE(SUBSTITUTE(SUBSTITUTE(SUBSTITUTE(SUBSTITUTE(B938," ",""),"/","Div"),",","-"),"(","-"),")",""),"+","plus"),"--","-")," ",""),"&amp;","-")))</f>
        <v>ACTRIS_vocab:raindropmassverticalflux</v>
      </c>
      <c r="B938" s="20" t="s">
        <v>2320</v>
      </c>
      <c r="C938" s="20" t="s">
        <v>2321</v>
      </c>
      <c r="D938" s="20"/>
      <c r="E938" s="20" t="s">
        <v>2249</v>
      </c>
      <c r="F938" s="20" t="s">
        <v>2322</v>
      </c>
      <c r="G938" s="20"/>
      <c r="H938" s="20"/>
      <c r="I938" s="21" t="s">
        <v>2268</v>
      </c>
      <c r="J938" s="20" t="s">
        <v>2319</v>
      </c>
      <c r="K938" s="20" t="s">
        <v>2252</v>
      </c>
      <c r="L938" s="20"/>
      <c r="M938" s="20" t="s">
        <v>2269</v>
      </c>
      <c r="N938" s="28" t="s">
        <v>2253</v>
      </c>
      <c r="O938" s="21"/>
      <c r="P938" s="21"/>
    </row>
    <row r="939" customFormat="false" ht="15" hidden="false" customHeight="true" outlineLevel="0" collapsed="false">
      <c r="A939" s="18" t="str">
        <f aca="false">IF(ISBLANK($B939),"",$B$2 &amp; ":" &amp; (SUBSTITUTE(SUBSTITUTE(SUBSTITUTE(SUBSTITUTE(SUBSTITUTE(SUBSTITUTE(SUBSTITUTE(SUBSTITUTE(SUBSTITUTE(B939," ",""),"/","Div"),",","-"),"(","-"),")",""),"+","plus"),"--","-")," ",""),"&amp;","-")))</f>
        <v>ACTRIS_vocab:raindropnumberconcentration</v>
      </c>
      <c r="B939" s="20" t="s">
        <v>2323</v>
      </c>
      <c r="C939" s="20"/>
      <c r="D939" s="20" t="s">
        <v>2324</v>
      </c>
      <c r="E939" s="20" t="s">
        <v>2249</v>
      </c>
      <c r="F939" s="20"/>
      <c r="G939" s="20"/>
      <c r="H939" s="20"/>
      <c r="I939" s="20" t="s">
        <v>85</v>
      </c>
      <c r="J939" s="20" t="s">
        <v>2319</v>
      </c>
      <c r="K939" s="20" t="s">
        <v>2252</v>
      </c>
      <c r="L939" s="20"/>
      <c r="M939" s="20"/>
      <c r="N939" s="28" t="s">
        <v>2253</v>
      </c>
      <c r="O939" s="21"/>
      <c r="P939" s="21"/>
    </row>
    <row r="940" customFormat="false" ht="15" hidden="false" customHeight="true" outlineLevel="0" collapsed="false">
      <c r="A940" s="18" t="str">
        <f aca="false">IF(ISBLANK($B940),"",$B$2 &amp; ":" &amp; (SUBSTITUTE(SUBSTITUTE(SUBSTITUTE(SUBSTITUTE(SUBSTITUTE(SUBSTITUTE(SUBSTITUTE(SUBSTITUTE(SUBSTITUTE(B940," ",""),"/","Div"),",","-"),"(","-"),")",""),"+","plus"),"--","-")," ",""),"&amp;","-")))</f>
        <v>ACTRIS_vocab:raindropnumbersizedistribution</v>
      </c>
      <c r="B940" s="20" t="s">
        <v>2325</v>
      </c>
      <c r="C940" s="20" t="s">
        <v>2326</v>
      </c>
      <c r="D940" s="20" t="s">
        <v>2327</v>
      </c>
      <c r="E940" s="20" t="s">
        <v>2249</v>
      </c>
      <c r="F940" s="20"/>
      <c r="G940" s="20"/>
      <c r="H940" s="20"/>
      <c r="I940" s="20" t="s">
        <v>2280</v>
      </c>
      <c r="J940" s="20" t="s">
        <v>2319</v>
      </c>
      <c r="K940" s="20" t="s">
        <v>2252</v>
      </c>
      <c r="L940" s="20"/>
      <c r="M940" s="20"/>
      <c r="N940" s="28" t="s">
        <v>2253</v>
      </c>
      <c r="O940" s="21"/>
      <c r="P940" s="21"/>
    </row>
    <row r="941" customFormat="false" ht="15" hidden="false" customHeight="true" outlineLevel="0" collapsed="false">
      <c r="A941" s="18" t="str">
        <f aca="false">IF(ISBLANK($B941),"",$B$2 &amp; ":" &amp; (SUBSTITUTE(SUBSTITUTE(SUBSTITUTE(SUBSTITUTE(SUBSTITUTE(SUBSTITUTE(SUBSTITUTE(SUBSTITUTE(SUBSTITUTE(B941," ",""),"/","Div"),",","-"),"(","-"),")",""),"+","plus"),"--","-")," ",""),"&amp;","-")))</f>
        <v>ACTRIS_vocab:raindropequivolumetricmediandiameter</v>
      </c>
      <c r="B941" s="20" t="s">
        <v>2328</v>
      </c>
      <c r="C941" s="20"/>
      <c r="D941" s="20" t="s">
        <v>2329</v>
      </c>
      <c r="E941" s="20" t="s">
        <v>2249</v>
      </c>
      <c r="F941" s="20"/>
      <c r="G941" s="20"/>
      <c r="H941" s="20"/>
      <c r="I941" s="21" t="s">
        <v>2274</v>
      </c>
      <c r="J941" s="20" t="s">
        <v>2319</v>
      </c>
      <c r="K941" s="20" t="s">
        <v>2252</v>
      </c>
      <c r="L941" s="20"/>
      <c r="M941" s="20"/>
      <c r="N941" s="28" t="s">
        <v>2253</v>
      </c>
      <c r="O941" s="21"/>
      <c r="P941" s="21"/>
    </row>
    <row r="942" customFormat="false" ht="15" hidden="false" customHeight="true" outlineLevel="0" collapsed="false">
      <c r="A942" s="18" t="str">
        <f aca="false">IF(ISBLANK($B942),"",$B$2 &amp; ":" &amp; (SUBSTITUTE(SUBSTITUTE(SUBSTITUTE(SUBSTITUTE(SUBSTITUTE(SUBSTITUTE(SUBSTITUTE(SUBSTITUTE(SUBSTITUTE(B942," ",""),"/","Div"),",","-"),"(","-"),")",""),"+","plus"),"--","-")," ",""),"&amp;","-")))</f>
        <v>ACTRIS_vocab:raindropeffectiveradius</v>
      </c>
      <c r="B942" s="20" t="s">
        <v>2330</v>
      </c>
      <c r="C942" s="20"/>
      <c r="D942" s="20" t="s">
        <v>2331</v>
      </c>
      <c r="E942" s="20" t="s">
        <v>2249</v>
      </c>
      <c r="F942" s="20"/>
      <c r="G942" s="20"/>
      <c r="H942" s="20"/>
      <c r="I942" s="21" t="s">
        <v>2277</v>
      </c>
      <c r="J942" s="20" t="s">
        <v>2319</v>
      </c>
      <c r="K942" s="20" t="s">
        <v>2252</v>
      </c>
      <c r="L942" s="20"/>
      <c r="M942" s="20"/>
      <c r="N942" s="28" t="s">
        <v>2253</v>
      </c>
      <c r="O942" s="21"/>
      <c r="P942" s="21"/>
    </row>
    <row r="943" customFormat="false" ht="15" hidden="false" customHeight="true" outlineLevel="0" collapsed="false">
      <c r="A943" s="18" t="str">
        <f aca="false">IF(ISBLANK($B943),"",$B$2 &amp; ":" &amp; (SUBSTITUTE(SUBSTITUTE(SUBSTITUTE(SUBSTITUTE(SUBSTITUTE(SUBSTITUTE(SUBSTITUTE(SUBSTITUTE(SUBSTITUTE(B943," ",""),"/","Div"),",","-"),"(","-"),")",""),"+","plus"),"--","-")," ",""),"&amp;","-")))</f>
        <v>ACTRIS_vocab:cloudopticaldepth</v>
      </c>
      <c r="B943" s="20" t="s">
        <v>2332</v>
      </c>
      <c r="C943" s="20"/>
      <c r="D943" s="20"/>
      <c r="E943" s="20" t="s">
        <v>2249</v>
      </c>
      <c r="F943" s="20" t="s">
        <v>2333</v>
      </c>
      <c r="G943" s="20"/>
      <c r="H943" s="20"/>
      <c r="I943" s="21" t="s">
        <v>2147</v>
      </c>
      <c r="J943" s="20" t="s">
        <v>2257</v>
      </c>
      <c r="K943" s="20" t="s">
        <v>2252</v>
      </c>
      <c r="L943" s="20"/>
      <c r="M943" s="20"/>
      <c r="N943" s="28" t="s">
        <v>2253</v>
      </c>
      <c r="O943" s="21"/>
      <c r="P943" s="21"/>
    </row>
    <row r="944" customFormat="false" ht="15" hidden="false" customHeight="true" outlineLevel="0" collapsed="false">
      <c r="A944" s="18" t="str">
        <f aca="false">IF(ISBLANK($B944),"",$B$2 &amp; ":" &amp; (SUBSTITUTE(SUBSTITUTE(SUBSTITUTE(SUBSTITUTE(SUBSTITUTE(SUBSTITUTE(SUBSTITUTE(SUBSTITUTE(SUBSTITUTE(B944," ",""),"/","Div"),",","-"),"(","-"),")",""),"+","plus"),"--","-")," ",""),"&amp;","-")))</f>
        <v>ACTRIS_vocab:liquiddroplettotalcolumnmasscontent</v>
      </c>
      <c r="B944" s="20" t="s">
        <v>2334</v>
      </c>
      <c r="C944" s="20" t="s">
        <v>2335</v>
      </c>
      <c r="D944" s="20"/>
      <c r="E944" s="20" t="s">
        <v>2249</v>
      </c>
      <c r="F944" s="20" t="s">
        <v>2336</v>
      </c>
      <c r="G944" s="20"/>
      <c r="H944" s="20"/>
      <c r="I944" s="21" t="s">
        <v>2337</v>
      </c>
      <c r="J944" s="20"/>
      <c r="K944" s="20" t="s">
        <v>2252</v>
      </c>
      <c r="L944" s="20"/>
      <c r="M944" s="20"/>
      <c r="N944" s="28" t="s">
        <v>2253</v>
      </c>
      <c r="O944" s="21"/>
      <c r="P944" s="21"/>
    </row>
    <row r="945" customFormat="false" ht="15" hidden="false" customHeight="true" outlineLevel="0" collapsed="false">
      <c r="A945" s="18" t="str">
        <f aca="false">IF(ISBLANK($B945),"",$B$2 &amp; ":" &amp; (SUBSTITUTE(SUBSTITUTE(SUBSTITUTE(SUBSTITUTE(SUBSTITUTE(SUBSTITUTE(SUBSTITUTE(SUBSTITUTE(SUBSTITUTE(B945," ",""),"/","Div"),",","-"),"(","-"),")",""),"+","plus"),"--","-")," ",""),"&amp;","-")))</f>
        <v>ACTRIS_vocab:iceparticletotalcolumncontent</v>
      </c>
      <c r="B945" s="20" t="s">
        <v>2338</v>
      </c>
      <c r="C945" s="20" t="s">
        <v>2339</v>
      </c>
      <c r="D945" s="20"/>
      <c r="E945" s="20" t="s">
        <v>2249</v>
      </c>
      <c r="F945" s="21" t="s">
        <v>2340</v>
      </c>
      <c r="G945" s="21"/>
      <c r="H945" s="21"/>
      <c r="I945" s="21" t="s">
        <v>2337</v>
      </c>
      <c r="J945" s="21"/>
      <c r="K945" s="20" t="s">
        <v>2252</v>
      </c>
      <c r="L945" s="21"/>
      <c r="M945" s="21"/>
      <c r="N945" s="28" t="s">
        <v>2253</v>
      </c>
      <c r="O945" s="21"/>
      <c r="P945" s="21"/>
    </row>
    <row r="946" customFormat="false" ht="15" hidden="false" customHeight="true" outlineLevel="0" collapsed="false">
      <c r="A946" s="18" t="str">
        <f aca="false">IF(ISBLANK($B946),"",$B$2 &amp; ":" &amp; (SUBSTITUTE(SUBSTITUTE(SUBSTITUTE(SUBSTITUTE(SUBSTITUTE(SUBSTITUTE(SUBSTITUTE(SUBSTITUTE(SUBSTITUTE(B946," ",""),"/","Div"),",","-"),"(","-"),")",""),"+","plus"),"--","-")," ",""),"&amp;","-")))</f>
        <v>ACTRIS_vocab:watervapourtotalcolumncontent</v>
      </c>
      <c r="B946" s="20" t="s">
        <v>2341</v>
      </c>
      <c r="C946" s="20"/>
      <c r="D946" s="20"/>
      <c r="E946" s="20" t="s">
        <v>2249</v>
      </c>
      <c r="F946" s="20" t="s">
        <v>2342</v>
      </c>
      <c r="G946" s="20"/>
      <c r="H946" s="20"/>
      <c r="I946" s="21" t="s">
        <v>2337</v>
      </c>
      <c r="J946" s="20"/>
      <c r="K946" s="20" t="s">
        <v>2252</v>
      </c>
      <c r="L946" s="20"/>
      <c r="M946" s="20"/>
      <c r="N946" s="28" t="s">
        <v>2253</v>
      </c>
      <c r="O946" s="21"/>
      <c r="P946" s="21"/>
    </row>
    <row r="947" customFormat="false" ht="15" hidden="false" customHeight="true" outlineLevel="0" collapsed="false">
      <c r="A947" s="18" t="str">
        <f aca="false">IF(ISBLANK($B947),"",$B$2 &amp; ":" &amp; (SUBSTITUTE(SUBSTITUTE(SUBSTITUTE(SUBSTITUTE(SUBSTITUTE(SUBSTITUTE(SUBSTITUTE(SUBSTITUTE(SUBSTITUTE(B947," ",""),"/","Div"),",","-"),"(","-"),")",""),"+","plus"),"--","-")," ",""),"&amp;","-")))</f>
        <v>ACTRIS_vocab:icenucleatingparticlenumberconcentration</v>
      </c>
      <c r="B947" s="20" t="s">
        <v>2343</v>
      </c>
      <c r="C947" s="20"/>
      <c r="D947" s="20" t="s">
        <v>2344</v>
      </c>
      <c r="E947" s="20" t="s">
        <v>2249</v>
      </c>
      <c r="F947" s="20"/>
      <c r="G947" s="20"/>
      <c r="H947" s="20"/>
      <c r="I947" s="20" t="s">
        <v>85</v>
      </c>
      <c r="J947" s="20" t="s">
        <v>2345</v>
      </c>
      <c r="K947" s="20" t="s">
        <v>2252</v>
      </c>
      <c r="L947" s="20"/>
      <c r="M947" s="20"/>
      <c r="N947" s="28" t="s">
        <v>32</v>
      </c>
      <c r="O947" s="21" t="s">
        <v>2346</v>
      </c>
      <c r="P947" s="21"/>
    </row>
    <row r="948" customFormat="false" ht="15" hidden="false" customHeight="true" outlineLevel="0" collapsed="false">
      <c r="A948" s="18" t="str">
        <f aca="false">IF(ISBLANK($B948),"",$B$2 &amp; ":" &amp; (SUBSTITUTE(SUBSTITUTE(SUBSTITUTE(SUBSTITUTE(SUBSTITUTE(SUBSTITUTE(SUBSTITUTE(SUBSTITUTE(SUBSTITUTE(B948," ",""),"/","Div"),",","-"),"(","-"),")",""),"+","plus"),"--","-")," ",""),"&amp;","-")))</f>
        <v/>
      </c>
      <c r="B948" s="20"/>
      <c r="C948" s="20"/>
      <c r="D948" s="20"/>
      <c r="E948" s="20"/>
      <c r="F948" s="20"/>
      <c r="G948" s="20"/>
      <c r="H948" s="20"/>
      <c r="I948" s="21"/>
      <c r="J948" s="20"/>
      <c r="K948" s="20"/>
      <c r="L948" s="20"/>
      <c r="M948" s="20"/>
      <c r="N948" s="28"/>
      <c r="O948" s="21"/>
      <c r="P948" s="21"/>
    </row>
    <row r="949" customFormat="false" ht="15" hidden="false" customHeight="true" outlineLevel="0" collapsed="false">
      <c r="A949" s="18" t="str">
        <f aca="false">IF(ISBLANK($B949),"",$B$2 &amp; ":" &amp; (SUBSTITUTE(SUBSTITUTE(SUBSTITUTE(SUBSTITUTE(SUBSTITUTE(SUBSTITUTE(SUBSTITUTE(SUBSTITUTE(SUBSTITUTE(B949," ",""),"/","Div"),",","-"),"(","-"),")",""),"+","plus"),"--","-")," ",""),"&amp;","-")))</f>
        <v/>
      </c>
      <c r="B949" s="20"/>
      <c r="C949" s="20"/>
      <c r="D949" s="20"/>
      <c r="E949" s="20"/>
      <c r="F949" s="20"/>
      <c r="G949" s="20"/>
      <c r="H949" s="20"/>
      <c r="I949" s="20"/>
      <c r="J949" s="20"/>
      <c r="K949" s="20"/>
      <c r="L949" s="20"/>
      <c r="M949" s="20"/>
      <c r="N949" s="31"/>
      <c r="O949" s="21"/>
      <c r="P949" s="21"/>
    </row>
    <row r="950" customFormat="false" ht="15" hidden="false" customHeight="true" outlineLevel="0" collapsed="false">
      <c r="A950" s="18" t="str">
        <f aca="false">IF(ISBLANK($B950),"",$B$2 &amp; ":" &amp; (SUBSTITUTE(SUBSTITUTE(SUBSTITUTE(SUBSTITUTE(SUBSTITUTE(SUBSTITUTE(SUBSTITUTE(SUBSTITUTE(SUBSTITUTE(B950," ",""),"/","Div"),",","-"),"(","-"),")",""),"+","plus"),"--","-")," ",""),"&amp;","-")))</f>
        <v/>
      </c>
      <c r="B950" s="20"/>
      <c r="C950" s="20"/>
      <c r="D950" s="20"/>
      <c r="E950" s="20"/>
      <c r="F950" s="20"/>
      <c r="G950" s="20"/>
      <c r="H950" s="20"/>
      <c r="I950" s="20"/>
      <c r="J950" s="20"/>
      <c r="K950" s="20"/>
      <c r="L950" s="20"/>
      <c r="M950" s="20"/>
      <c r="N950" s="31"/>
      <c r="O950" s="21"/>
      <c r="P950" s="21"/>
    </row>
    <row r="951" customFormat="false" ht="15" hidden="false" customHeight="true" outlineLevel="0" collapsed="false">
      <c r="A951" s="15" t="str">
        <f aca="false">IF(ISBLANK($B951),"",$B$2 &amp; ":" &amp; (SUBSTITUTE(SUBSTITUTE(SUBSTITUTE(SUBSTITUTE(SUBSTITUTE(SUBSTITUTE(SUBSTITUTE(SUBSTITUTE(SUBSTITUTE(B951," ",""),"/","Div"),",","-"),"(","-"),")",""),"+","plus"),"--","-")," ",""),"&amp;","-")))</f>
        <v>ACTRIS_vocab:atmosphericstatevariables</v>
      </c>
      <c r="B951" s="16" t="s">
        <v>2347</v>
      </c>
      <c r="C951" s="16"/>
      <c r="D951" s="16" t="s">
        <v>2348</v>
      </c>
      <c r="E951" s="16" t="s">
        <v>68</v>
      </c>
      <c r="F951" s="16" t="s">
        <v>69</v>
      </c>
      <c r="G951" s="16"/>
      <c r="H951" s="16"/>
      <c r="I951" s="16"/>
      <c r="J951" s="16"/>
      <c r="K951" s="16"/>
      <c r="L951" s="16"/>
      <c r="M951" s="16"/>
      <c r="N951" s="17" t="s">
        <v>32</v>
      </c>
      <c r="O951" s="16"/>
      <c r="P951" s="16"/>
    </row>
    <row r="952" customFormat="false" ht="15" hidden="false" customHeight="true" outlineLevel="0" collapsed="false">
      <c r="A952" s="18" t="str">
        <f aca="false">IF(ISBLANK($B952),"",$B$2 &amp; ":" &amp; (SUBSTITUTE(SUBSTITUTE(SUBSTITUTE(SUBSTITUTE(SUBSTITUTE(SUBSTITUTE(SUBSTITUTE(SUBSTITUTE(SUBSTITUTE(B952," ",""),"/","Div"),",","-"),"(","-"),")",""),"+","plus"),"--","-")," ",""),"&amp;","-")))</f>
        <v>ACTRIS_vocab:airpressure</v>
      </c>
      <c r="B952" s="21" t="s">
        <v>2349</v>
      </c>
      <c r="C952" s="21"/>
      <c r="D952" s="21"/>
      <c r="E952" s="20" t="s">
        <v>2350</v>
      </c>
      <c r="F952" s="21" t="s">
        <v>2351</v>
      </c>
      <c r="G952" s="21"/>
      <c r="H952" s="21"/>
      <c r="I952" s="21" t="s">
        <v>2352</v>
      </c>
      <c r="J952" s="21" t="s">
        <v>2353</v>
      </c>
      <c r="K952" s="21" t="s">
        <v>2354</v>
      </c>
      <c r="L952" s="21"/>
      <c r="M952" s="21"/>
      <c r="N952" s="22" t="s">
        <v>79</v>
      </c>
      <c r="O952" s="21"/>
      <c r="P952" s="21"/>
    </row>
    <row r="953" customFormat="false" ht="15" hidden="false" customHeight="true" outlineLevel="0" collapsed="false">
      <c r="A953" s="18" t="str">
        <f aca="false">IF(ISBLANK($B953),"",$B$2 &amp; ":" &amp; (SUBSTITUTE(SUBSTITUTE(SUBSTITUTE(SUBSTITUTE(SUBSTITUTE(SUBSTITUTE(SUBSTITUTE(SUBSTITUTE(SUBSTITUTE(B953," ",""),"/","Div"),",","-"),"(","-"),")",""),"+","plus"),"--","-")," ",""),"&amp;","-")))</f>
        <v>ACTRIS_vocab:airtemperature</v>
      </c>
      <c r="B953" s="21" t="s">
        <v>2355</v>
      </c>
      <c r="C953" s="21"/>
      <c r="D953" s="21"/>
      <c r="E953" s="20" t="s">
        <v>2350</v>
      </c>
      <c r="F953" s="21" t="s">
        <v>2356</v>
      </c>
      <c r="G953" s="21"/>
      <c r="H953" s="21"/>
      <c r="I953" s="32" t="s">
        <v>2357</v>
      </c>
      <c r="J953" s="21" t="s">
        <v>2353</v>
      </c>
      <c r="K953" s="21" t="s">
        <v>2354</v>
      </c>
      <c r="L953" s="21"/>
      <c r="M953" s="21"/>
      <c r="N953" s="22" t="s">
        <v>79</v>
      </c>
      <c r="O953" s="21"/>
      <c r="P953" s="21"/>
    </row>
    <row r="954" customFormat="false" ht="15" hidden="false" customHeight="true" outlineLevel="0" collapsed="false">
      <c r="A954" s="18" t="str">
        <f aca="false">IF(ISBLANK($B954),"",$B$2 &amp; ":" &amp; (SUBSTITUTE(SUBSTITUTE(SUBSTITUTE(SUBSTITUTE(SUBSTITUTE(SUBSTITUTE(SUBSTITUTE(SUBSTITUTE(SUBSTITUTE(B954," ",""),"/","Div"),",","-"),"(","-"),")",""),"+","plus"),"--","-")," ",""),"&amp;","-")))</f>
        <v>ACTRIS_vocab:airhumidity</v>
      </c>
      <c r="B954" s="21" t="s">
        <v>2358</v>
      </c>
      <c r="C954" s="21"/>
      <c r="D954" s="21"/>
      <c r="E954" s="20" t="s">
        <v>2350</v>
      </c>
      <c r="F954" s="21" t="s">
        <v>2359</v>
      </c>
      <c r="G954" s="21"/>
      <c r="H954" s="21"/>
      <c r="I954" s="32" t="s">
        <v>2360</v>
      </c>
      <c r="J954" s="21" t="s">
        <v>2353</v>
      </c>
      <c r="K954" s="21" t="s">
        <v>2354</v>
      </c>
      <c r="L954" s="21"/>
      <c r="M954" s="21"/>
      <c r="N954" s="28" t="s">
        <v>2253</v>
      </c>
      <c r="O954" s="21"/>
      <c r="P954" s="21"/>
    </row>
    <row r="955" customFormat="false" ht="15" hidden="false" customHeight="true" outlineLevel="0" collapsed="false">
      <c r="A955" s="18" t="str">
        <f aca="false">IF(ISBLANK($B955),"",$B$2 &amp; ":" &amp; (SUBSTITUTE(SUBSTITUTE(SUBSTITUTE(SUBSTITUTE(SUBSTITUTE(SUBSTITUTE(SUBSTITUTE(SUBSTITUTE(SUBSTITUTE(B955," ",""),"/","Div"),",","-"),"(","-"),")",""),"+","plus"),"--","-")," ",""),"&amp;","-")))</f>
        <v>ACTRIS_vocab:airsurfacepressure</v>
      </c>
      <c r="B955" s="21" t="s">
        <v>2361</v>
      </c>
      <c r="C955" s="21"/>
      <c r="D955" s="21"/>
      <c r="E955" s="20" t="s">
        <v>2350</v>
      </c>
      <c r="F955" s="21" t="s">
        <v>2362</v>
      </c>
      <c r="G955" s="21"/>
      <c r="H955" s="21"/>
      <c r="I955" s="21" t="s">
        <v>2352</v>
      </c>
      <c r="J955" s="21" t="s">
        <v>2353</v>
      </c>
      <c r="K955" s="21" t="s">
        <v>2354</v>
      </c>
      <c r="L955" s="21"/>
      <c r="M955" s="21" t="s">
        <v>2363</v>
      </c>
      <c r="N955" s="22" t="s">
        <v>79</v>
      </c>
      <c r="O955" s="21"/>
      <c r="P955" s="21"/>
    </row>
    <row r="956" customFormat="false" ht="15" hidden="false" customHeight="true" outlineLevel="0" collapsed="false">
      <c r="A956" s="18" t="str">
        <f aca="false">IF(ISBLANK($B956),"",$B$2 &amp; ":" &amp; (SUBSTITUTE(SUBSTITUTE(SUBSTITUTE(SUBSTITUTE(SUBSTITUTE(SUBSTITUTE(SUBSTITUTE(SUBSTITUTE(SUBSTITUTE(B956," ",""),"/","Div"),",","-"),"(","-"),")",""),"+","plus"),"--","-")," ",""),"&amp;","-")))</f>
        <v>ACTRIS_vocab:airsurfacetemperature</v>
      </c>
      <c r="B956" s="21" t="s">
        <v>2364</v>
      </c>
      <c r="C956" s="21"/>
      <c r="D956" s="21"/>
      <c r="E956" s="20" t="s">
        <v>2350</v>
      </c>
      <c r="F956" s="21" t="s">
        <v>2365</v>
      </c>
      <c r="G956" s="21"/>
      <c r="H956" s="21"/>
      <c r="I956" s="32" t="s">
        <v>2357</v>
      </c>
      <c r="J956" s="21" t="s">
        <v>2353</v>
      </c>
      <c r="K956" s="21" t="s">
        <v>2354</v>
      </c>
      <c r="L956" s="21"/>
      <c r="M956" s="21" t="s">
        <v>2363</v>
      </c>
      <c r="N956" s="22" t="s">
        <v>79</v>
      </c>
      <c r="O956" s="21"/>
      <c r="P956" s="21"/>
    </row>
    <row r="957" customFormat="false" ht="15" hidden="false" customHeight="true" outlineLevel="0" collapsed="false">
      <c r="A957" s="18" t="str">
        <f aca="false">IF(ISBLANK($B957),"",$B$2 &amp; ":" &amp; (SUBSTITUTE(SUBSTITUTE(SUBSTITUTE(SUBSTITUTE(SUBSTITUTE(SUBSTITUTE(SUBSTITUTE(SUBSTITUTE(SUBSTITUTE(B957," ",""),"/","Div"),",","-"),"(","-"),")",""),"+","plus"),"--","-")," ",""),"&amp;","-")))</f>
        <v>ACTRIS_vocab:airhorizontalnorthwardvelocity</v>
      </c>
      <c r="B957" s="20" t="s">
        <v>2366</v>
      </c>
      <c r="C957" s="20" t="s">
        <v>2367</v>
      </c>
      <c r="D957" s="20"/>
      <c r="E957" s="20" t="s">
        <v>2350</v>
      </c>
      <c r="F957" s="20" t="s">
        <v>2368</v>
      </c>
      <c r="G957" s="20"/>
      <c r="H957" s="20"/>
      <c r="I957" s="32" t="s">
        <v>2369</v>
      </c>
      <c r="J957" s="21" t="s">
        <v>2353</v>
      </c>
      <c r="K957" s="21" t="s">
        <v>2354</v>
      </c>
      <c r="L957" s="20"/>
      <c r="M957" s="20" t="s">
        <v>2370</v>
      </c>
      <c r="N957" s="28" t="s">
        <v>2253</v>
      </c>
      <c r="O957" s="21"/>
      <c r="P957" s="21"/>
    </row>
    <row r="958" customFormat="false" ht="15" hidden="false" customHeight="true" outlineLevel="0" collapsed="false">
      <c r="A958" s="18" t="str">
        <f aca="false">IF(ISBLANK($B958),"",$B$2 &amp; ":" &amp; (SUBSTITUTE(SUBSTITUTE(SUBSTITUTE(SUBSTITUTE(SUBSTITUTE(SUBSTITUTE(SUBSTITUTE(SUBSTITUTE(SUBSTITUTE(B958," ",""),"/","Div"),",","-"),"(","-"),")",""),"+","plus"),"--","-")," ",""),"&amp;","-")))</f>
        <v>ACTRIS_vocab:airhorizontaleastwardvelocity</v>
      </c>
      <c r="B958" s="20" t="s">
        <v>2371</v>
      </c>
      <c r="C958" s="20" t="s">
        <v>2372</v>
      </c>
      <c r="D958" s="20"/>
      <c r="E958" s="20" t="s">
        <v>2350</v>
      </c>
      <c r="F958" s="20" t="s">
        <v>2373</v>
      </c>
      <c r="G958" s="20"/>
      <c r="H958" s="20"/>
      <c r="I958" s="32" t="s">
        <v>2369</v>
      </c>
      <c r="J958" s="21" t="s">
        <v>2353</v>
      </c>
      <c r="K958" s="21" t="s">
        <v>2354</v>
      </c>
      <c r="L958" s="20"/>
      <c r="M958" s="20" t="s">
        <v>2374</v>
      </c>
      <c r="N958" s="28" t="s">
        <v>2253</v>
      </c>
      <c r="O958" s="21"/>
      <c r="P958" s="21"/>
    </row>
    <row r="959" customFormat="false" ht="15" hidden="false" customHeight="true" outlineLevel="0" collapsed="false">
      <c r="A959" s="18" t="str">
        <f aca="false">IF(ISBLANK($B959),"",$B$2 &amp; ":" &amp; (SUBSTITUTE(SUBSTITUTE(SUBSTITUTE(SUBSTITUTE(SUBSTITUTE(SUBSTITUTE(SUBSTITUTE(SUBSTITUTE(SUBSTITUTE(B959," ",""),"/","Div"),",","-"),"(","-"),")",""),"+","plus"),"--","-")," ",""),"&amp;","-")))</f>
        <v>ACTRIS_vocab:airverticalvelocity</v>
      </c>
      <c r="B959" s="20" t="s">
        <v>2375</v>
      </c>
      <c r="C959" s="20"/>
      <c r="D959" s="20"/>
      <c r="E959" s="20" t="s">
        <v>2350</v>
      </c>
      <c r="F959" s="20" t="s">
        <v>2376</v>
      </c>
      <c r="G959" s="20"/>
      <c r="H959" s="20"/>
      <c r="I959" s="32" t="s">
        <v>2369</v>
      </c>
      <c r="J959" s="21" t="s">
        <v>2353</v>
      </c>
      <c r="K959" s="21" t="s">
        <v>2354</v>
      </c>
      <c r="L959" s="20"/>
      <c r="M959" s="20" t="s">
        <v>2377</v>
      </c>
      <c r="N959" s="28" t="s">
        <v>2253</v>
      </c>
      <c r="O959" s="21"/>
      <c r="P959" s="21"/>
    </row>
    <row r="960" customFormat="false" ht="15" hidden="false" customHeight="true" outlineLevel="0" collapsed="false">
      <c r="A960" s="18" t="str">
        <f aca="false">IF(ISBLANK($B960),"",$B$2 &amp; ":" &amp; (SUBSTITUTE(SUBSTITUTE(SUBSTITUTE(SUBSTITUTE(SUBSTITUTE(SUBSTITUTE(SUBSTITUTE(SUBSTITUTE(SUBSTITUTE(B960," ",""),"/","Div"),",","-"),"(","-"),")",""),"+","plus"),"--","-")," ",""),"&amp;","-")))</f>
        <v>ACTRIS_vocab:turbulentkineticenergydissipationrate</v>
      </c>
      <c r="B960" s="20" t="s">
        <v>2378</v>
      </c>
      <c r="C960" s="20"/>
      <c r="D960" s="20" t="s">
        <v>2379</v>
      </c>
      <c r="E960" s="20" t="s">
        <v>2350</v>
      </c>
      <c r="F960" s="20"/>
      <c r="G960" s="20"/>
      <c r="H960" s="20"/>
      <c r="I960" s="32" t="s">
        <v>2380</v>
      </c>
      <c r="J960" s="20" t="s">
        <v>2381</v>
      </c>
      <c r="K960" s="21" t="s">
        <v>2354</v>
      </c>
      <c r="L960" s="20"/>
      <c r="M960" s="20" t="s">
        <v>2382</v>
      </c>
      <c r="N960" s="28" t="s">
        <v>2253</v>
      </c>
      <c r="O960" s="21"/>
      <c r="P960" s="21"/>
    </row>
    <row r="961" customFormat="false" ht="15" hidden="false" customHeight="true" outlineLevel="0" collapsed="false">
      <c r="A961" s="18" t="str">
        <f aca="false">IF(ISBLANK($B961),"",$B$2 &amp; ":" &amp; (SUBSTITUTE(SUBSTITUTE(SUBSTITUTE(SUBSTITUTE(SUBSTITUTE(SUBSTITUTE(SUBSTITUTE(SUBSTITUTE(SUBSTITUTE(B961," ",""),"/","Div"),",","-"),"(","-"),")",""),"+","plus"),"--","-")," ",""),"&amp;","-")))</f>
        <v>ACTRIS_vocab:atmosphericboundarylayertypeclassification</v>
      </c>
      <c r="B961" s="20" t="s">
        <v>2383</v>
      </c>
      <c r="C961" s="20"/>
      <c r="D961" s="20" t="s">
        <v>2384</v>
      </c>
      <c r="E961" s="20" t="s">
        <v>2350</v>
      </c>
      <c r="F961" s="20"/>
      <c r="G961" s="20"/>
      <c r="H961" s="20"/>
      <c r="I961" s="32" t="s">
        <v>2250</v>
      </c>
      <c r="J961" s="21" t="s">
        <v>2353</v>
      </c>
      <c r="K961" s="21" t="s">
        <v>2354</v>
      </c>
      <c r="L961" s="20"/>
      <c r="M961" s="20"/>
      <c r="N961" s="28" t="s">
        <v>2253</v>
      </c>
      <c r="O961" s="21"/>
      <c r="P961" s="21"/>
    </row>
    <row r="962" customFormat="false" ht="17.25" hidden="false" customHeight="true" outlineLevel="0" collapsed="false">
      <c r="A962" s="18" t="str">
        <f aca="false">IF(ISBLANK($B962),"",$B$2 &amp; ":" &amp; (SUBSTITUTE(SUBSTITUTE(SUBSTITUTE(SUBSTITUTE(SUBSTITUTE(SUBSTITUTE(SUBSTITUTE(SUBSTITUTE(SUBSTITUTE(B962," ",""),"/","Div"),",","-"),"(","-"),")",""),"+","plus"),"--","-")," ",""),"&amp;","-")))</f>
        <v/>
      </c>
      <c r="B962" s="20"/>
      <c r="C962" s="21"/>
      <c r="D962" s="20"/>
      <c r="E962" s="20"/>
      <c r="F962" s="21"/>
      <c r="G962" s="21"/>
      <c r="H962" s="21"/>
      <c r="I962" s="21"/>
      <c r="J962" s="21"/>
      <c r="K962" s="21"/>
      <c r="L962" s="21"/>
      <c r="M962" s="21"/>
      <c r="N962" s="28"/>
      <c r="O962" s="21"/>
      <c r="P962" s="21"/>
    </row>
    <row r="963" customFormat="false" ht="17.25" hidden="false" customHeight="true" outlineLevel="0" collapsed="false">
      <c r="A963" s="18" t="str">
        <f aca="false">IF(ISBLANK($B963),"",$B$2 &amp; ":" &amp; (SUBSTITUTE(SUBSTITUTE(SUBSTITUTE(SUBSTITUTE(SUBSTITUTE(SUBSTITUTE(SUBSTITUTE(SUBSTITUTE(SUBSTITUTE(B963," ",""),"/","Div"),",","-"),"(","-"),")",""),"+","plus"),"--","-")," ",""),"&amp;","-")))</f>
        <v/>
      </c>
      <c r="B963" s="20"/>
      <c r="C963" s="21"/>
      <c r="D963" s="20"/>
      <c r="E963" s="20"/>
      <c r="F963" s="21"/>
      <c r="G963" s="21"/>
      <c r="H963" s="21"/>
      <c r="I963" s="21"/>
      <c r="J963" s="21"/>
      <c r="K963" s="21"/>
      <c r="L963" s="21"/>
      <c r="M963" s="21"/>
      <c r="N963" s="28"/>
      <c r="O963" s="21"/>
      <c r="P963" s="21"/>
    </row>
    <row r="964" customFormat="false" ht="17.25" hidden="false" customHeight="true" outlineLevel="0" collapsed="false">
      <c r="A964" s="18" t="str">
        <f aca="false">IF(ISBLANK($B964),"",$B$2 &amp; ":" &amp; (SUBSTITUTE(SUBSTITUTE(SUBSTITUTE(SUBSTITUTE(SUBSTITUTE(SUBSTITUTE(SUBSTITUTE(SUBSTITUTE(SUBSTITUTE(B964," ",""),"/","Div"),",","-"),"(","-"),")",""),"+","plus"),"--","-")," ",""),"&amp;","-")))</f>
        <v/>
      </c>
      <c r="B964" s="20"/>
      <c r="C964" s="21"/>
      <c r="D964" s="20"/>
      <c r="E964" s="20"/>
      <c r="F964" s="21"/>
      <c r="G964" s="21"/>
      <c r="H964" s="21"/>
      <c r="I964" s="21"/>
      <c r="J964" s="21"/>
      <c r="K964" s="21"/>
      <c r="L964" s="21"/>
      <c r="M964" s="21"/>
      <c r="N964" s="28"/>
      <c r="O964" s="21"/>
      <c r="P964" s="21"/>
    </row>
    <row r="965" customFormat="false" ht="15" hidden="false" customHeight="true" outlineLevel="0" collapsed="false">
      <c r="A965" s="12" t="str">
        <f aca="false">IF(ISBLANK($B965),"",$B$2 &amp; ":" &amp; (SUBSTITUTE(SUBSTITUTE(SUBSTITUTE(SUBSTITUTE(SUBSTITUTE(SUBSTITUTE(SUBSTITUTE(SUBSTITUTE(SUBSTITUTE(B965," ",""),"/","Div"),",","-"),"(","-"),")",""),"+","plus"),"--","-")," ",""),"&amp;","-")))</f>
        <v>ACTRIS_vocab:instrumenttype</v>
      </c>
      <c r="B965" s="13" t="s">
        <v>2385</v>
      </c>
      <c r="C965" s="13"/>
      <c r="D965" s="13" t="s">
        <v>2386</v>
      </c>
      <c r="E965" s="13"/>
      <c r="F965" s="13"/>
      <c r="G965" s="13" t="s">
        <v>2387</v>
      </c>
      <c r="H965" s="13"/>
      <c r="I965" s="13"/>
      <c r="J965" s="13"/>
      <c r="K965" s="13"/>
      <c r="L965" s="13"/>
      <c r="M965" s="13"/>
      <c r="N965" s="14" t="s">
        <v>32</v>
      </c>
      <c r="O965" s="13"/>
      <c r="P965" s="13"/>
    </row>
    <row r="966" customFormat="false" ht="15" hidden="false" customHeight="true" outlineLevel="0" collapsed="false">
      <c r="A966" s="15" t="str">
        <f aca="false">IF(ISBLANK($B966),"",$B$2 &amp; ":" &amp; (SUBSTITUTE(SUBSTITUTE(SUBSTITUTE(SUBSTITUTE(SUBSTITUTE(SUBSTITUTE(SUBSTITUTE(SUBSTITUTE(SUBSTITUTE(B966," ",""),"/","Div"),",","-"),"(","-"),")",""),"+","plus"),"--","-")," ",""),"&amp;","-")))</f>
        <v>ACTRIS_vocab:insituparticleopticalparameterinstrument</v>
      </c>
      <c r="B966" s="16" t="s">
        <v>2388</v>
      </c>
      <c r="C966" s="16"/>
      <c r="D966" s="16" t="s">
        <v>2389</v>
      </c>
      <c r="E966" s="16" t="s">
        <v>2390</v>
      </c>
      <c r="F966" s="16"/>
      <c r="G966" s="16"/>
      <c r="H966" s="16"/>
      <c r="I966" s="16"/>
      <c r="J966" s="16"/>
      <c r="K966" s="16"/>
      <c r="L966" s="16"/>
      <c r="M966" s="16"/>
      <c r="N966" s="17" t="s">
        <v>32</v>
      </c>
      <c r="O966" s="16"/>
      <c r="P966" s="16"/>
    </row>
    <row r="967" customFormat="false" ht="15" hidden="false" customHeight="true" outlineLevel="0" collapsed="false">
      <c r="A967" s="33" t="str">
        <f aca="false">IF(ISBLANK($B967),"",$B$2 &amp; ":" &amp; (SUBSTITUTE(SUBSTITUTE(SUBSTITUTE(SUBSTITUTE(SUBSTITUTE(SUBSTITUTE(SUBSTITUTE(SUBSTITUTE(SUBSTITUTE(B967," ",""),"/","Div"),",","-"),"(","-"),")",""),"+","plus"),"--","-")," ",""),"&amp;","-")))</f>
        <v>ACTRIS_vocab:integratingnephelometer</v>
      </c>
      <c r="B967" s="34" t="s">
        <v>2391</v>
      </c>
      <c r="C967" s="34"/>
      <c r="D967" s="34" t="s">
        <v>2392</v>
      </c>
      <c r="E967" s="34" t="s">
        <v>2393</v>
      </c>
      <c r="F967" s="34"/>
      <c r="G967" s="34"/>
      <c r="H967" s="34"/>
      <c r="I967" s="34"/>
      <c r="J967" s="34"/>
      <c r="K967" s="34"/>
      <c r="L967" s="34"/>
      <c r="M967" s="34"/>
      <c r="N967" s="35" t="s">
        <v>32</v>
      </c>
      <c r="O967" s="34"/>
      <c r="P967" s="34"/>
    </row>
    <row r="968" customFormat="false" ht="17.25" hidden="false" customHeight="true" outlineLevel="0" collapsed="false">
      <c r="A968" s="18" t="str">
        <f aca="false">IF(ISBLANK($B968),"",$B$2 &amp; ":" &amp; (SUBSTITUTE(SUBSTITUTE(SUBSTITUTE(SUBSTITUTE(SUBSTITUTE(SUBSTITUTE(SUBSTITUTE(SUBSTITUTE(SUBSTITUTE(B968," ",""),"/","Div"),",","-"),"(","-"),")",""),"+","plus"),"--","-")," ",""),"&amp;","-")))</f>
        <v>ACTRIS_vocab:TSI3563</v>
      </c>
      <c r="B968" s="20" t="s">
        <v>2394</v>
      </c>
      <c r="C968" s="21"/>
      <c r="D968" s="20"/>
      <c r="E968" s="20" t="s">
        <v>2039</v>
      </c>
      <c r="F968" s="21"/>
      <c r="G968" s="21"/>
      <c r="H968" s="21" t="s">
        <v>2395</v>
      </c>
      <c r="I968" s="21"/>
      <c r="J968" s="21"/>
      <c r="K968" s="21"/>
      <c r="L968" s="21"/>
      <c r="M968" s="21"/>
      <c r="N968" s="28" t="s">
        <v>32</v>
      </c>
      <c r="O968" s="28" t="s">
        <v>2396</v>
      </c>
      <c r="P968" s="21"/>
    </row>
    <row r="969" customFormat="false" ht="17.25" hidden="false" customHeight="true" outlineLevel="0" collapsed="false">
      <c r="A969" s="18" t="str">
        <f aca="false">IF(ISBLANK($B969),"",$B$2 &amp; ":" &amp; (SUBSTITUTE(SUBSTITUTE(SUBSTITUTE(SUBSTITUTE(SUBSTITUTE(SUBSTITUTE(SUBSTITUTE(SUBSTITUTE(SUBSTITUTE(B969," ",""),"/","Div"),",","-"),"(","-"),")",""),"+","plus"),"--","-")," ",""),"&amp;","-")))</f>
        <v>ACTRIS_vocab:ECOTECHAurora3000</v>
      </c>
      <c r="B969" s="21" t="s">
        <v>2397</v>
      </c>
      <c r="C969" s="21"/>
      <c r="D969" s="20"/>
      <c r="E969" s="20" t="s">
        <v>2039</v>
      </c>
      <c r="F969" s="21"/>
      <c r="G969" s="21"/>
      <c r="H969" s="21" t="s">
        <v>2395</v>
      </c>
      <c r="I969" s="21"/>
      <c r="J969" s="21"/>
      <c r="K969" s="21"/>
      <c r="L969" s="21"/>
      <c r="M969" s="21"/>
      <c r="N969" s="28" t="s">
        <v>32</v>
      </c>
      <c r="O969" s="28" t="s">
        <v>2396</v>
      </c>
      <c r="P969" s="21"/>
    </row>
    <row r="970" customFormat="false" ht="17.25" hidden="false" customHeight="true" outlineLevel="0" collapsed="false">
      <c r="A970" s="18" t="str">
        <f aca="false">IF(ISBLANK($B970),"",$B$2 &amp; ":" &amp; (SUBSTITUTE(SUBSTITUTE(SUBSTITUTE(SUBSTITUTE(SUBSTITUTE(SUBSTITUTE(SUBSTITUTE(SUBSTITUTE(SUBSTITUTE(B970," ",""),"/","Div"),",","-"),"(","-"),")",""),"+","plus"),"--","-")," ",""),"&amp;","-")))</f>
        <v>ACTRIS_vocab:ECOTECHAurora4000</v>
      </c>
      <c r="B970" s="21" t="s">
        <v>2398</v>
      </c>
      <c r="C970" s="21"/>
      <c r="D970" s="20"/>
      <c r="E970" s="20" t="s">
        <v>2039</v>
      </c>
      <c r="F970" s="21"/>
      <c r="G970" s="21"/>
      <c r="H970" s="21" t="s">
        <v>2395</v>
      </c>
      <c r="I970" s="21"/>
      <c r="J970" s="21"/>
      <c r="K970" s="21"/>
      <c r="L970" s="21"/>
      <c r="M970" s="21"/>
      <c r="N970" s="28" t="s">
        <v>32</v>
      </c>
      <c r="O970" s="28" t="s">
        <v>2396</v>
      </c>
      <c r="P970" s="21"/>
    </row>
    <row r="971" customFormat="false" ht="17.25" hidden="false" customHeight="true" outlineLevel="0" collapsed="false">
      <c r="A971" s="18" t="str">
        <f aca="false">IF(ISBLANK($B971),"",$B$2 &amp; ":" &amp; (SUBSTITUTE(SUBSTITUTE(SUBSTITUTE(SUBSTITUTE(SUBSTITUTE(SUBSTITUTE(SUBSTITUTE(SUBSTITUTE(SUBSTITUTE(B971," ",""),"/","Div"),",","-"),"(","-"),")",""),"+","plus"),"--","-")," ",""),"&amp;","-")))</f>
        <v/>
      </c>
      <c r="B971" s="21"/>
      <c r="C971" s="21"/>
      <c r="D971" s="20"/>
      <c r="E971" s="20"/>
      <c r="F971" s="21"/>
      <c r="G971" s="21"/>
      <c r="H971" s="21"/>
      <c r="I971" s="21"/>
      <c r="J971" s="21"/>
      <c r="K971" s="21"/>
      <c r="L971" s="21"/>
      <c r="M971" s="21"/>
      <c r="N971" s="28"/>
      <c r="O971" s="21"/>
      <c r="P971" s="21"/>
    </row>
    <row r="972" customFormat="false" ht="17.25" hidden="false" customHeight="true" outlineLevel="0" collapsed="false">
      <c r="A972" s="33" t="str">
        <f aca="false">IF(ISBLANK($B972),"",$B$2 &amp; ":" &amp; (SUBSTITUTE(SUBSTITUTE(SUBSTITUTE(SUBSTITUTE(SUBSTITUTE(SUBSTITUTE(SUBSTITUTE(SUBSTITUTE(SUBSTITUTE(B972," ",""),"/","Div"),",","-"),"(","-"),")",""),"+","plus"),"--","-")," ",""),"&amp;","-")))</f>
        <v>ACTRIS_vocab:filterabsorptionphotometer</v>
      </c>
      <c r="B972" s="34" t="s">
        <v>2399</v>
      </c>
      <c r="C972" s="34"/>
      <c r="D972" s="34" t="s">
        <v>2400</v>
      </c>
      <c r="E972" s="34" t="s">
        <v>2393</v>
      </c>
      <c r="F972" s="34"/>
      <c r="G972" s="34"/>
      <c r="H972" s="34"/>
      <c r="I972" s="34"/>
      <c r="J972" s="34"/>
      <c r="K972" s="34"/>
      <c r="L972" s="34"/>
      <c r="M972" s="34"/>
      <c r="N972" s="35" t="s">
        <v>32</v>
      </c>
      <c r="O972" s="34"/>
      <c r="P972" s="34"/>
    </row>
    <row r="973" customFormat="false" ht="17.25" hidden="false" customHeight="true" outlineLevel="0" collapsed="false">
      <c r="A973" s="18" t="str">
        <f aca="false">IF(ISBLANK($B973),"",$B$2 &amp; ":" &amp; (SUBSTITUTE(SUBSTITUTE(SUBSTITUTE(SUBSTITUTE(SUBSTITUTE(SUBSTITUTE(SUBSTITUTE(SUBSTITUTE(SUBSTITUTE(B973," ",""),"/","Div"),",","-"),"(","-"),")",""),"+","plus"),"--","-")," ",""),"&amp;","-")))</f>
        <v>ACTRIS_vocab:Thermo5012</v>
      </c>
      <c r="B973" s="20" t="s">
        <v>2401</v>
      </c>
      <c r="C973" s="20"/>
      <c r="D973" s="20"/>
      <c r="E973" s="20" t="s">
        <v>2402</v>
      </c>
      <c r="F973" s="20"/>
      <c r="G973" s="20"/>
      <c r="H973" s="21" t="s">
        <v>2395</v>
      </c>
      <c r="I973" s="20"/>
      <c r="J973" s="20"/>
      <c r="K973" s="20"/>
      <c r="L973" s="20"/>
      <c r="M973" s="20"/>
      <c r="N973" s="28" t="s">
        <v>32</v>
      </c>
      <c r="O973" s="28" t="s">
        <v>2396</v>
      </c>
      <c r="P973" s="21"/>
    </row>
    <row r="974" customFormat="false" ht="17.25" hidden="false" customHeight="true" outlineLevel="0" collapsed="false">
      <c r="A974" s="18" t="str">
        <f aca="false">IF(ISBLANK($B974),"",$B$2 &amp; ":" &amp; (SUBSTITUTE(SUBSTITUTE(SUBSTITUTE(SUBSTITUTE(SUBSTITUTE(SUBSTITUTE(SUBSTITUTE(SUBSTITUTE(SUBSTITUTE(B974," ",""),"/","Div"),",","-"),"(","-"),")",""),"+","plus"),"--","-")," ",""),"&amp;","-")))</f>
        <v>ACTRIS_vocab:AerosolAE31</v>
      </c>
      <c r="B974" s="21" t="s">
        <v>2403</v>
      </c>
      <c r="C974" s="21"/>
      <c r="D974" s="20"/>
      <c r="E974" s="20" t="s">
        <v>2402</v>
      </c>
      <c r="F974" s="21"/>
      <c r="G974" s="21"/>
      <c r="H974" s="21" t="s">
        <v>2395</v>
      </c>
      <c r="I974" s="21"/>
      <c r="J974" s="21"/>
      <c r="K974" s="21"/>
      <c r="L974" s="21"/>
      <c r="M974" s="21"/>
      <c r="N974" s="28" t="s">
        <v>32</v>
      </c>
      <c r="O974" s="28" t="s">
        <v>2396</v>
      </c>
      <c r="P974" s="21"/>
    </row>
    <row r="975" customFormat="false" ht="17.25" hidden="false" customHeight="true" outlineLevel="0" collapsed="false">
      <c r="A975" s="18" t="str">
        <f aca="false">IF(ISBLANK($B975),"",$B$2 &amp; ":" &amp; (SUBSTITUTE(SUBSTITUTE(SUBSTITUTE(SUBSTITUTE(SUBSTITUTE(SUBSTITUTE(SUBSTITUTE(SUBSTITUTE(SUBSTITUTE(B975," ",""),"/","Div"),",","-"),"(","-"),")",""),"+","plus"),"--","-")," ",""),"&amp;","-")))</f>
        <v>ACTRIS_vocab:AerosolAE33</v>
      </c>
      <c r="B975" s="21" t="s">
        <v>2404</v>
      </c>
      <c r="C975" s="21"/>
      <c r="D975" s="20"/>
      <c r="E975" s="20" t="s">
        <v>2402</v>
      </c>
      <c r="F975" s="21"/>
      <c r="G975" s="21"/>
      <c r="H975" s="21" t="s">
        <v>2395</v>
      </c>
      <c r="I975" s="21"/>
      <c r="J975" s="21"/>
      <c r="K975" s="21"/>
      <c r="L975" s="21"/>
      <c r="M975" s="21"/>
      <c r="N975" s="28" t="s">
        <v>32</v>
      </c>
      <c r="O975" s="28" t="s">
        <v>2396</v>
      </c>
      <c r="P975" s="21"/>
    </row>
    <row r="976" customFormat="false" ht="17.25" hidden="false" customHeight="true" outlineLevel="0" collapsed="false">
      <c r="A976" s="18" t="str">
        <f aca="false">IF(ISBLANK($B976),"",$B$2 &amp; ":" &amp; (SUBSTITUTE(SUBSTITUTE(SUBSTITUTE(SUBSTITUTE(SUBSTITUTE(SUBSTITUTE(SUBSTITUTE(SUBSTITUTE(SUBSTITUTE(B976," ",""),"/","Div"),",","-"),"(","-"),")",""),"+","plus"),"--","-")," ",""),"&amp;","-")))</f>
        <v>ACTRIS_vocab:NOAAContinuousLightAbsorptionPhotometer</v>
      </c>
      <c r="B976" s="21" t="s">
        <v>2405</v>
      </c>
      <c r="C976" s="21" t="s">
        <v>2406</v>
      </c>
      <c r="D976" s="20"/>
      <c r="E976" s="20" t="s">
        <v>2402</v>
      </c>
      <c r="F976" s="21"/>
      <c r="G976" s="21"/>
      <c r="H976" s="21" t="s">
        <v>2395</v>
      </c>
      <c r="I976" s="21"/>
      <c r="J976" s="21"/>
      <c r="K976" s="21"/>
      <c r="L976" s="21"/>
      <c r="M976" s="21"/>
      <c r="N976" s="28" t="s">
        <v>32</v>
      </c>
      <c r="O976" s="28" t="s">
        <v>2396</v>
      </c>
      <c r="P976" s="21"/>
    </row>
    <row r="977" customFormat="false" ht="17.25" hidden="false" customHeight="true" outlineLevel="0" collapsed="false">
      <c r="A977" s="18" t="str">
        <f aca="false">IF(ISBLANK($B977),"",$B$2 &amp; ":" &amp; (SUBSTITUTE(SUBSTITUTE(SUBSTITUTE(SUBSTITUTE(SUBSTITUTE(SUBSTITUTE(SUBSTITUTE(SUBSTITUTE(SUBSTITUTE(B977," ",""),"/","Div"),",","-"),"(","-"),")",""),"+","plus"),"--","-")," ",""),"&amp;","-")))</f>
        <v/>
      </c>
      <c r="B977" s="21"/>
      <c r="C977" s="21"/>
      <c r="D977" s="20"/>
      <c r="E977" s="20"/>
      <c r="F977" s="21"/>
      <c r="G977" s="21"/>
      <c r="H977" s="21"/>
      <c r="I977" s="21"/>
      <c r="J977" s="21"/>
      <c r="K977" s="21"/>
      <c r="L977" s="21"/>
      <c r="M977" s="21"/>
      <c r="N977" s="28"/>
      <c r="O977" s="21"/>
      <c r="P977" s="21"/>
    </row>
    <row r="978" customFormat="false" ht="15" hidden="false" customHeight="true" outlineLevel="0" collapsed="false">
      <c r="A978" s="15" t="str">
        <f aca="false">IF(ISBLANK($B978),"",$B$2 &amp; ":" &amp; (SUBSTITUTE(SUBSTITUTE(SUBSTITUTE(SUBSTITUTE(SUBSTITUTE(SUBSTITUTE(SUBSTITUTE(SUBSTITUTE(SUBSTITUTE(B978," ",""),"/","Div"),",","-"),"(","-"),")",""),"+","plus"),"--","-")," ",""),"&amp;","-")))</f>
        <v>ACTRIS_vocab:particlecounter</v>
      </c>
      <c r="B978" s="16" t="s">
        <v>2407</v>
      </c>
      <c r="C978" s="16"/>
      <c r="D978" s="16" t="s">
        <v>2408</v>
      </c>
      <c r="E978" s="16" t="s">
        <v>2390</v>
      </c>
      <c r="F978" s="16"/>
      <c r="G978" s="16"/>
      <c r="H978" s="16"/>
      <c r="I978" s="16"/>
      <c r="J978" s="16"/>
      <c r="K978" s="16"/>
      <c r="L978" s="16"/>
      <c r="M978" s="16"/>
      <c r="N978" s="17" t="s">
        <v>32</v>
      </c>
      <c r="O978" s="16"/>
      <c r="P978" s="16"/>
    </row>
    <row r="979" customFormat="false" ht="17.25" hidden="false" customHeight="true" outlineLevel="0" collapsed="false">
      <c r="A979" s="33" t="str">
        <f aca="false">IF(ISBLANK($B979),"",$B$2 &amp; ":" &amp; (SUBSTITUTE(SUBSTITUTE(SUBSTITUTE(SUBSTITUTE(SUBSTITUTE(SUBSTITUTE(SUBSTITUTE(SUBSTITUTE(SUBSTITUTE(B979," ",""),"/","Div"),",","-"),"(","-"),")",""),"+","plus"),"--","-")," ",""),"&amp;","-")))</f>
        <v>ACTRIS_vocab:condensationparticlecounter</v>
      </c>
      <c r="B979" s="34" t="s">
        <v>2409</v>
      </c>
      <c r="C979" s="34" t="s">
        <v>2410</v>
      </c>
      <c r="D979" s="34" t="s">
        <v>2411</v>
      </c>
      <c r="E979" s="34" t="s">
        <v>2412</v>
      </c>
      <c r="F979" s="34"/>
      <c r="G979" s="34"/>
      <c r="H979" s="34"/>
      <c r="I979" s="34"/>
      <c r="J979" s="34"/>
      <c r="K979" s="34"/>
      <c r="L979" s="34"/>
      <c r="M979" s="34"/>
      <c r="N979" s="35" t="s">
        <v>32</v>
      </c>
      <c r="O979" s="34"/>
      <c r="P979" s="34"/>
    </row>
    <row r="980" customFormat="false" ht="17.25" hidden="false" customHeight="true" outlineLevel="0" collapsed="false">
      <c r="A980" s="18" t="str">
        <f aca="false">IF(ISBLANK($B980),"",$B$2 &amp; ":" &amp; (SUBSTITUTE(SUBSTITUTE(SUBSTITUTE(SUBSTITUTE(SUBSTITUTE(SUBSTITUTE(SUBSTITUTE(SUBSTITUTE(SUBSTITUTE(B980," ",""),"/","Div"),",","-"),"(","-"),")",""),"+","plus"),"--","-")," ",""),"&amp;","-")))</f>
        <v>ACTRIS_vocab:TSI3750CEN</v>
      </c>
      <c r="B980" s="20" t="s">
        <v>2413</v>
      </c>
      <c r="C980" s="20"/>
      <c r="D980" s="20"/>
      <c r="E980" s="20" t="s">
        <v>2414</v>
      </c>
      <c r="F980" s="20"/>
      <c r="G980" s="20"/>
      <c r="H980" s="21" t="s">
        <v>2395</v>
      </c>
      <c r="I980" s="20"/>
      <c r="J980" s="20"/>
      <c r="K980" s="20"/>
      <c r="L980" s="20"/>
      <c r="M980" s="20"/>
      <c r="N980" s="28" t="s">
        <v>32</v>
      </c>
      <c r="O980" s="28" t="s">
        <v>2396</v>
      </c>
      <c r="P980" s="21"/>
    </row>
    <row r="981" customFormat="false" ht="17.25" hidden="false" customHeight="true" outlineLevel="0" collapsed="false">
      <c r="A981" s="18" t="str">
        <f aca="false">IF(ISBLANK($B981),"",$B$2 &amp; ":" &amp; (SUBSTITUTE(SUBSTITUTE(SUBSTITUTE(SUBSTITUTE(SUBSTITUTE(SUBSTITUTE(SUBSTITUTE(SUBSTITUTE(SUBSTITUTE(B981," ",""),"/","Div"),",","-"),"(","-"),")",""),"+","plus"),"--","-")," ",""),"&amp;","-")))</f>
        <v>ACTRIS_vocab:TSI3772CEN</v>
      </c>
      <c r="B981" s="20" t="s">
        <v>2415</v>
      </c>
      <c r="C981" s="21"/>
      <c r="D981" s="20"/>
      <c r="E981" s="20" t="s">
        <v>2414</v>
      </c>
      <c r="F981" s="21"/>
      <c r="G981" s="21"/>
      <c r="H981" s="21" t="s">
        <v>2395</v>
      </c>
      <c r="I981" s="21"/>
      <c r="J981" s="21"/>
      <c r="K981" s="21"/>
      <c r="L981" s="21"/>
      <c r="M981" s="21"/>
      <c r="N981" s="28" t="s">
        <v>32</v>
      </c>
      <c r="O981" s="28" t="s">
        <v>2396</v>
      </c>
      <c r="P981" s="21"/>
    </row>
    <row r="982" customFormat="false" ht="17.25" hidden="false" customHeight="true" outlineLevel="0" collapsed="false">
      <c r="A982" s="18" t="str">
        <f aca="false">IF(ISBLANK($B982),"",$B$2 &amp; ":" &amp; (SUBSTITUTE(SUBSTITUTE(SUBSTITUTE(SUBSTITUTE(SUBSTITUTE(SUBSTITUTE(SUBSTITUTE(SUBSTITUTE(SUBSTITUTE(B982," ",""),"/","Div"),",","-"),"(","-"),")",""),"+","plus"),"--","-")," ",""),"&amp;","-")))</f>
        <v>ACTRIS_vocab:TSI3010</v>
      </c>
      <c r="B982" s="20" t="s">
        <v>2416</v>
      </c>
      <c r="C982" s="21"/>
      <c r="D982" s="20"/>
      <c r="E982" s="20" t="s">
        <v>2414</v>
      </c>
      <c r="F982" s="21"/>
      <c r="G982" s="21"/>
      <c r="H982" s="21" t="s">
        <v>2395</v>
      </c>
      <c r="I982" s="21"/>
      <c r="J982" s="21"/>
      <c r="K982" s="21"/>
      <c r="L982" s="21"/>
      <c r="M982" s="21"/>
      <c r="N982" s="28" t="s">
        <v>32</v>
      </c>
      <c r="O982" s="28" t="s">
        <v>2396</v>
      </c>
      <c r="P982" s="21"/>
    </row>
    <row r="983" customFormat="false" ht="17.25" hidden="false" customHeight="true" outlineLevel="0" collapsed="false">
      <c r="A983" s="18" t="str">
        <f aca="false">IF(ISBLANK($B983),"",$B$2 &amp; ":" &amp; (SUBSTITUTE(SUBSTITUTE(SUBSTITUTE(SUBSTITUTE(SUBSTITUTE(SUBSTITUTE(SUBSTITUTE(SUBSTITUTE(SUBSTITUTE(B983," ",""),"/","Div"),",","-"),"(","-"),")",""),"+","plus"),"--","-")," ",""),"&amp;","-")))</f>
        <v>ACTRIS_vocab:GRIMM5410Div5412CEN</v>
      </c>
      <c r="B983" s="20" t="s">
        <v>2417</v>
      </c>
      <c r="C983" s="21"/>
      <c r="D983" s="20"/>
      <c r="E983" s="20" t="s">
        <v>2414</v>
      </c>
      <c r="F983" s="21"/>
      <c r="G983" s="21"/>
      <c r="H983" s="21" t="s">
        <v>2395</v>
      </c>
      <c r="I983" s="21"/>
      <c r="J983" s="21"/>
      <c r="K983" s="21"/>
      <c r="L983" s="21"/>
      <c r="M983" s="21"/>
      <c r="N983" s="28" t="s">
        <v>32</v>
      </c>
      <c r="O983" s="28" t="s">
        <v>2396</v>
      </c>
      <c r="P983" s="21"/>
    </row>
    <row r="984" customFormat="false" ht="17.25" hidden="false" customHeight="true" outlineLevel="0" collapsed="false">
      <c r="A984" s="18" t="str">
        <f aca="false">IF(ISBLANK($B984),"",$B$2 &amp; ":" &amp; (SUBSTITUTE(SUBSTITUTE(SUBSTITUTE(SUBSTITUTE(SUBSTITUTE(SUBSTITUTE(SUBSTITUTE(SUBSTITUTE(SUBSTITUTE(B984," ",""),"/","Div"),",","-"),"(","-"),")",""),"+","plus"),"--","-")," ",""),"&amp;","-")))</f>
        <v>ACTRIS_vocab:AirmodusA20CEN</v>
      </c>
      <c r="B984" s="20" t="s">
        <v>2418</v>
      </c>
      <c r="C984" s="21"/>
      <c r="D984" s="20"/>
      <c r="E984" s="20" t="s">
        <v>2414</v>
      </c>
      <c r="F984" s="21"/>
      <c r="G984" s="21"/>
      <c r="H984" s="21" t="s">
        <v>2395</v>
      </c>
      <c r="I984" s="21"/>
      <c r="J984" s="21"/>
      <c r="K984" s="21"/>
      <c r="L984" s="21"/>
      <c r="M984" s="21"/>
      <c r="N984" s="28" t="s">
        <v>32</v>
      </c>
      <c r="O984" s="28" t="s">
        <v>2396</v>
      </c>
      <c r="P984" s="21"/>
    </row>
    <row r="985" customFormat="false" ht="17.25" hidden="false" customHeight="true" outlineLevel="0" collapsed="false">
      <c r="A985" s="18" t="str">
        <f aca="false">IF(ISBLANK($B985),"",$B$2 &amp; ":" &amp; (SUBSTITUTE(SUBSTITUTE(SUBSTITUTE(SUBSTITUTE(SUBSTITUTE(SUBSTITUTE(SUBSTITUTE(SUBSTITUTE(SUBSTITUTE(B985," ",""),"/","Div"),",","-"),"(","-"),")",""),"+","plus"),"--","-")," ",""),"&amp;","-")))</f>
        <v>ACTRIS_vocab:TSI3756</v>
      </c>
      <c r="B985" s="20" t="s">
        <v>2419</v>
      </c>
      <c r="C985" s="21"/>
      <c r="D985" s="20"/>
      <c r="E985" s="20" t="s">
        <v>2414</v>
      </c>
      <c r="F985" s="21"/>
      <c r="G985" s="21"/>
      <c r="H985" s="21" t="s">
        <v>2395</v>
      </c>
      <c r="I985" s="21"/>
      <c r="J985" s="21"/>
      <c r="K985" s="21"/>
      <c r="L985" s="21"/>
      <c r="M985" s="21"/>
      <c r="N985" s="28" t="s">
        <v>32</v>
      </c>
      <c r="O985" s="28" t="s">
        <v>2396</v>
      </c>
      <c r="P985" s="21"/>
    </row>
    <row r="986" customFormat="false" ht="17.25" hidden="false" customHeight="true" outlineLevel="0" collapsed="false">
      <c r="A986" s="18" t="str">
        <f aca="false">IF(ISBLANK($B986),"",$B$2 &amp; ":" &amp; (SUBSTITUTE(SUBSTITUTE(SUBSTITUTE(SUBSTITUTE(SUBSTITUTE(SUBSTITUTE(SUBSTITUTE(SUBSTITUTE(SUBSTITUTE(B986," ",""),"/","Div"),",","-"),"(","-"),")",""),"+","plus"),"--","-")," ",""),"&amp;","-")))</f>
        <v>ACTRIS_vocab:TSI3776</v>
      </c>
      <c r="B986" s="20" t="s">
        <v>2420</v>
      </c>
      <c r="C986" s="21"/>
      <c r="D986" s="20"/>
      <c r="E986" s="20" t="s">
        <v>2414</v>
      </c>
      <c r="F986" s="21"/>
      <c r="G986" s="21"/>
      <c r="H986" s="21" t="s">
        <v>2395</v>
      </c>
      <c r="I986" s="21"/>
      <c r="J986" s="21"/>
      <c r="K986" s="21"/>
      <c r="L986" s="21"/>
      <c r="M986" s="21"/>
      <c r="N986" s="28" t="s">
        <v>32</v>
      </c>
      <c r="O986" s="28" t="s">
        <v>2396</v>
      </c>
      <c r="P986" s="21"/>
    </row>
    <row r="987" customFormat="false" ht="17.25" hidden="false" customHeight="true" outlineLevel="0" collapsed="false">
      <c r="A987" s="18" t="str">
        <f aca="false">IF(ISBLANK($B987),"",$B$2 &amp; ":" &amp; (SUBSTITUTE(SUBSTITUTE(SUBSTITUTE(SUBSTITUTE(SUBSTITUTE(SUBSTITUTE(SUBSTITUTE(SUBSTITUTE(SUBSTITUTE(B987," ",""),"/","Div"),",","-"),"(","-"),")",""),"+","plus"),"--","-")," ",""),"&amp;","-")))</f>
        <v>ACTRIS_vocab:TSI3025</v>
      </c>
      <c r="B987" s="20" t="s">
        <v>2421</v>
      </c>
      <c r="C987" s="21"/>
      <c r="D987" s="20"/>
      <c r="E987" s="20" t="s">
        <v>2414</v>
      </c>
      <c r="F987" s="21"/>
      <c r="G987" s="21"/>
      <c r="H987" s="21" t="s">
        <v>2395</v>
      </c>
      <c r="I987" s="21"/>
      <c r="J987" s="21"/>
      <c r="K987" s="21"/>
      <c r="L987" s="21"/>
      <c r="M987" s="21"/>
      <c r="N987" s="28" t="s">
        <v>32</v>
      </c>
      <c r="O987" s="28" t="s">
        <v>2396</v>
      </c>
      <c r="P987" s="21"/>
    </row>
    <row r="988" customFormat="false" ht="17.25" hidden="false" customHeight="true" outlineLevel="0" collapsed="false">
      <c r="A988" s="18" t="str">
        <f aca="false">IF(ISBLANK($B988),"",$B$2 &amp; ":" &amp; (SUBSTITUTE(SUBSTITUTE(SUBSTITUTE(SUBSTITUTE(SUBSTITUTE(SUBSTITUTE(SUBSTITUTE(SUBSTITUTE(SUBSTITUTE(B988," ",""),"/","Div"),",","-"),"(","-"),")",""),"+","plus"),"--","-")," ",""),"&amp;","-")))</f>
        <v>ACTRIS_vocab:AirmodusA10</v>
      </c>
      <c r="B988" s="20" t="s">
        <v>2422</v>
      </c>
      <c r="C988" s="21"/>
      <c r="D988" s="20"/>
      <c r="E988" s="20" t="s">
        <v>2414</v>
      </c>
      <c r="F988" s="21"/>
      <c r="G988" s="21"/>
      <c r="H988" s="21" t="s">
        <v>2395</v>
      </c>
      <c r="I988" s="21"/>
      <c r="J988" s="21"/>
      <c r="K988" s="21"/>
      <c r="L988" s="21"/>
      <c r="M988" s="21"/>
      <c r="N988" s="28" t="s">
        <v>32</v>
      </c>
      <c r="O988" s="28" t="s">
        <v>2396</v>
      </c>
      <c r="P988" s="21"/>
    </row>
    <row r="989" customFormat="false" ht="17.25" hidden="false" customHeight="true" outlineLevel="0" collapsed="false">
      <c r="A989" s="18" t="str">
        <f aca="false">IF(ISBLANK($B989),"",$B$2 &amp; ":" &amp; (SUBSTITUTE(SUBSTITUTE(SUBSTITUTE(SUBSTITUTE(SUBSTITUTE(SUBSTITUTE(SUBSTITUTE(SUBSTITUTE(SUBSTITUTE(B989," ",""),"/","Div"),",","-"),"(","-"),")",""),"+","plus"),"--","-")," ",""),"&amp;","-")))</f>
        <v/>
      </c>
      <c r="B989" s="20"/>
      <c r="C989" s="21"/>
      <c r="D989" s="20"/>
      <c r="E989" s="20"/>
      <c r="F989" s="21"/>
      <c r="G989" s="21"/>
      <c r="H989" s="21"/>
      <c r="I989" s="21"/>
      <c r="J989" s="21"/>
      <c r="K989" s="21"/>
      <c r="L989" s="21"/>
      <c r="M989" s="21"/>
      <c r="N989" s="31"/>
      <c r="O989" s="21"/>
      <c r="P989" s="21"/>
    </row>
    <row r="990" customFormat="false" ht="15" hidden="false" customHeight="true" outlineLevel="0" collapsed="false">
      <c r="A990" s="33" t="str">
        <f aca="false">IF(ISBLANK($B990),"",$B$2 &amp; ":" &amp; (SUBSTITUTE(SUBSTITUTE(SUBSTITUTE(SUBSTITUTE(SUBSTITUTE(SUBSTITUTE(SUBSTITUTE(SUBSTITUTE(SUBSTITUTE(B990," ",""),"/","Div"),",","-"),"(","-"),")",""),"+","plus"),"--","-")," ",""),"&amp;","-")))</f>
        <v>ACTRIS_vocab:cloudcondensationnucleuscounter</v>
      </c>
      <c r="B990" s="34" t="s">
        <v>2423</v>
      </c>
      <c r="C990" s="34"/>
      <c r="D990" s="34" t="s">
        <v>2424</v>
      </c>
      <c r="E990" s="34" t="s">
        <v>2412</v>
      </c>
      <c r="F990" s="34"/>
      <c r="G990" s="34"/>
      <c r="H990" s="34"/>
      <c r="I990" s="34"/>
      <c r="J990" s="34"/>
      <c r="K990" s="34"/>
      <c r="L990" s="34"/>
      <c r="M990" s="34"/>
      <c r="N990" s="35" t="s">
        <v>32</v>
      </c>
      <c r="O990" s="34"/>
      <c r="P990" s="34"/>
    </row>
    <row r="991" customFormat="false" ht="17.25" hidden="false" customHeight="true" outlineLevel="0" collapsed="false">
      <c r="A991" s="18" t="str">
        <f aca="false">IF(ISBLANK($B991),"",$B$2 &amp; ":" &amp; (SUBSTITUTE(SUBSTITUTE(SUBSTITUTE(SUBSTITUTE(SUBSTITUTE(SUBSTITUTE(SUBSTITUTE(SUBSTITUTE(SUBSTITUTE(B991," ",""),"/","Div"),",","-"),"(","-"),")",""),"+","plus"),"--","-")," ",""),"&amp;","-")))</f>
        <v>ACTRIS_vocab:DMTCCN-100</v>
      </c>
      <c r="B991" s="20" t="s">
        <v>2425</v>
      </c>
      <c r="C991" s="21"/>
      <c r="D991" s="20"/>
      <c r="E991" s="20" t="s">
        <v>2426</v>
      </c>
      <c r="F991" s="21"/>
      <c r="G991" s="21"/>
      <c r="H991" s="21" t="s">
        <v>2395</v>
      </c>
      <c r="I991" s="21"/>
      <c r="J991" s="21"/>
      <c r="K991" s="21"/>
      <c r="L991" s="21"/>
      <c r="M991" s="21"/>
      <c r="N991" s="28" t="s">
        <v>32</v>
      </c>
      <c r="O991" s="28" t="s">
        <v>2396</v>
      </c>
      <c r="P991" s="21"/>
    </row>
    <row r="992" customFormat="false" ht="17.25" hidden="false" customHeight="true" outlineLevel="0" collapsed="false">
      <c r="A992" s="18" t="str">
        <f aca="false">IF(ISBLANK($B992),"",$B$2 &amp; ":" &amp; (SUBSTITUTE(SUBSTITUTE(SUBSTITUTE(SUBSTITUTE(SUBSTITUTE(SUBSTITUTE(SUBSTITUTE(SUBSTITUTE(SUBSTITUTE(B992," ",""),"/","Div"),",","-"),"(","-"),")",""),"+","plus"),"--","-")," ",""),"&amp;","-")))</f>
        <v>ACTRIS_vocab:DMTCCN-200</v>
      </c>
      <c r="B992" s="20" t="s">
        <v>2427</v>
      </c>
      <c r="C992" s="21"/>
      <c r="D992" s="20"/>
      <c r="E992" s="20" t="s">
        <v>2426</v>
      </c>
      <c r="F992" s="21"/>
      <c r="G992" s="21"/>
      <c r="H992" s="21" t="s">
        <v>2395</v>
      </c>
      <c r="I992" s="21"/>
      <c r="J992" s="21"/>
      <c r="K992" s="21"/>
      <c r="L992" s="21"/>
      <c r="M992" s="21"/>
      <c r="N992" s="28" t="s">
        <v>32</v>
      </c>
      <c r="O992" s="28" t="s">
        <v>2396</v>
      </c>
      <c r="P992" s="21"/>
    </row>
    <row r="993" customFormat="false" ht="17.25" hidden="false" customHeight="true" outlineLevel="0" collapsed="false">
      <c r="A993" s="18" t="str">
        <f aca="false">IF(ISBLANK($B993),"",$B$2 &amp; ":" &amp; (SUBSTITUTE(SUBSTITUTE(SUBSTITUTE(SUBSTITUTE(SUBSTITUTE(SUBSTITUTE(SUBSTITUTE(SUBSTITUTE(SUBSTITUTE(B993," ",""),"/","Div"),",","-"),"(","-"),")",""),"+","plus"),"--","-")," ",""),"&amp;","-")))</f>
        <v/>
      </c>
      <c r="B993" s="20"/>
      <c r="C993" s="21"/>
      <c r="D993" s="20"/>
      <c r="E993" s="20"/>
      <c r="F993" s="21"/>
      <c r="G993" s="21"/>
      <c r="H993" s="21"/>
      <c r="I993" s="21"/>
      <c r="J993" s="21"/>
      <c r="K993" s="21"/>
      <c r="L993" s="21"/>
      <c r="M993" s="21"/>
      <c r="N993" s="31"/>
      <c r="O993" s="21"/>
      <c r="P993" s="21"/>
    </row>
    <row r="994" customFormat="false" ht="15" hidden="false" customHeight="true" outlineLevel="0" collapsed="false">
      <c r="A994" s="15" t="str">
        <f aca="false">IF(ISBLANK($B994),"",$B$2 &amp; ":" &amp; (SUBSTITUTE(SUBSTITUTE(SUBSTITUTE(SUBSTITUTE(SUBSTITUTE(SUBSTITUTE(SUBSTITUTE(SUBSTITUTE(SUBSTITUTE(B994," ",""),"/","Div"),",","-"),"(","-"),")",""),"+","plus"),"--","-")," ",""),"&amp;","-")))</f>
        <v>ACTRIS_vocab:particlesizespectrometer</v>
      </c>
      <c r="B994" s="16" t="s">
        <v>2428</v>
      </c>
      <c r="C994" s="16"/>
      <c r="D994" s="16" t="s">
        <v>2429</v>
      </c>
      <c r="E994" s="16" t="s">
        <v>2390</v>
      </c>
      <c r="F994" s="16"/>
      <c r="G994" s="16"/>
      <c r="H994" s="16"/>
      <c r="I994" s="16"/>
      <c r="J994" s="16"/>
      <c r="K994" s="16"/>
      <c r="L994" s="16"/>
      <c r="M994" s="16"/>
      <c r="N994" s="17" t="s">
        <v>32</v>
      </c>
      <c r="O994" s="16"/>
      <c r="P994" s="16"/>
    </row>
    <row r="995" customFormat="false" ht="17.25" hidden="false" customHeight="true" outlineLevel="0" collapsed="false">
      <c r="A995" s="33" t="str">
        <f aca="false">IF(ISBLANK($B995),"",$B$2 &amp; ":" &amp; (SUBSTITUTE(SUBSTITUTE(SUBSTITUTE(SUBSTITUTE(SUBSTITUTE(SUBSTITUTE(SUBSTITUTE(SUBSTITUTE(SUBSTITUTE(B995," ",""),"/","Div"),",","-"),"(","-"),")",""),"+","plus"),"--","-")," ",""),"&amp;","-")))</f>
        <v>ACTRIS_vocab:mobilityparticlesizespectrometer</v>
      </c>
      <c r="B995" s="34" t="s">
        <v>2430</v>
      </c>
      <c r="C995" s="34" t="s">
        <v>2431</v>
      </c>
      <c r="D995" s="34" t="s">
        <v>2432</v>
      </c>
      <c r="E995" s="34" t="s">
        <v>2433</v>
      </c>
      <c r="F995" s="34"/>
      <c r="G995" s="34"/>
      <c r="H995" s="34"/>
      <c r="I995" s="34"/>
      <c r="J995" s="34"/>
      <c r="K995" s="34"/>
      <c r="L995" s="34"/>
      <c r="M995" s="34"/>
      <c r="N995" s="35" t="s">
        <v>32</v>
      </c>
      <c r="O995" s="34"/>
      <c r="P995" s="34"/>
    </row>
    <row r="996" customFormat="false" ht="17.25" hidden="false" customHeight="true" outlineLevel="0" collapsed="false">
      <c r="A996" s="18" t="str">
        <f aca="false">IF(ISBLANK($B996),"",$B$2 &amp; ":" &amp; (SUBSTITUTE(SUBSTITUTE(SUBSTITUTE(SUBSTITUTE(SUBSTITUTE(SUBSTITUTE(SUBSTITUTE(SUBSTITUTE(SUBSTITUTE(B996," ",""),"/","Div"),",","-"),"(","-"),")",""),"+","plus"),"--","-")," ",""),"&amp;","-")))</f>
        <v>ACTRIS_vocab:TROPOSfine-modeMPSSCEN</v>
      </c>
      <c r="B996" s="21" t="s">
        <v>2434</v>
      </c>
      <c r="C996" s="21"/>
      <c r="D996" s="20"/>
      <c r="E996" s="20" t="s">
        <v>2435</v>
      </c>
      <c r="F996" s="21"/>
      <c r="G996" s="21"/>
      <c r="H996" s="21" t="s">
        <v>2395</v>
      </c>
      <c r="I996" s="21"/>
      <c r="J996" s="21"/>
      <c r="K996" s="21"/>
      <c r="L996" s="21"/>
      <c r="M996" s="21"/>
      <c r="N996" s="28" t="s">
        <v>32</v>
      </c>
      <c r="O996" s="28" t="s">
        <v>2396</v>
      </c>
      <c r="P996" s="21"/>
    </row>
    <row r="997" customFormat="false" ht="17.25" hidden="false" customHeight="true" outlineLevel="0" collapsed="false">
      <c r="A997" s="18" t="str">
        <f aca="false">IF(ISBLANK($B997),"",$B$2 &amp; ":" &amp; (SUBSTITUTE(SUBSTITUTE(SUBSTITUTE(SUBSTITUTE(SUBSTITUTE(SUBSTITUTE(SUBSTITUTE(SUBSTITUTE(SUBSTITUTE(B997," ",""),"/","Div"),",","-"),"(","-"),")",""),"+","plus"),"--","-")," ",""),"&amp;","-")))</f>
        <v>ACTRIS_vocab:TROPOSnano-MPSS</v>
      </c>
      <c r="B997" s="21" t="s">
        <v>2436</v>
      </c>
      <c r="C997" s="21"/>
      <c r="D997" s="20"/>
      <c r="E997" s="20" t="s">
        <v>2435</v>
      </c>
      <c r="F997" s="21"/>
      <c r="G997" s="21"/>
      <c r="H997" s="21" t="s">
        <v>2395</v>
      </c>
      <c r="I997" s="21"/>
      <c r="J997" s="21"/>
      <c r="K997" s="21"/>
      <c r="L997" s="21"/>
      <c r="M997" s="21"/>
      <c r="N997" s="28" t="s">
        <v>32</v>
      </c>
      <c r="O997" s="28" t="s">
        <v>2396</v>
      </c>
      <c r="P997" s="21"/>
    </row>
    <row r="998" customFormat="false" ht="17.25" hidden="false" customHeight="true" outlineLevel="0" collapsed="false">
      <c r="A998" s="18" t="str">
        <f aca="false">IF(ISBLANK($B998),"",$B$2 &amp; ":" &amp; (SUBSTITUTE(SUBSTITUTE(SUBSTITUTE(SUBSTITUTE(SUBSTITUTE(SUBSTITUTE(SUBSTITUTE(SUBSTITUTE(SUBSTITUTE(B998," ",""),"/","Div"),",","-"),"(","-"),")",""),"+","plus"),"--","-")," ",""),"&amp;","-")))</f>
        <v>ACTRIS_vocab:AirelNAIS</v>
      </c>
      <c r="B998" s="21" t="s">
        <v>2437</v>
      </c>
      <c r="C998" s="21"/>
      <c r="D998" s="20"/>
      <c r="E998" s="20" t="s">
        <v>2435</v>
      </c>
      <c r="F998" s="21"/>
      <c r="G998" s="21"/>
      <c r="H998" s="21" t="s">
        <v>2395</v>
      </c>
      <c r="I998" s="21"/>
      <c r="J998" s="21"/>
      <c r="K998" s="21"/>
      <c r="L998" s="21"/>
      <c r="M998" s="21"/>
      <c r="N998" s="28" t="s">
        <v>32</v>
      </c>
      <c r="O998" s="28" t="s">
        <v>2396</v>
      </c>
      <c r="P998" s="21"/>
    </row>
    <row r="999" customFormat="false" ht="17.25" hidden="false" customHeight="true" outlineLevel="0" collapsed="false">
      <c r="A999" s="18" t="str">
        <f aca="false">IF(ISBLANK($B999),"",$B$2 &amp; ":" &amp; (SUBSTITUTE(SUBSTITUTE(SUBSTITUTE(SUBSTITUTE(SUBSTITUTE(SUBSTITUTE(SUBSTITUTE(SUBSTITUTE(SUBSTITUTE(B999," ",""),"/","Div"),",","-"),"(","-"),")",""),"+","plus"),"--","-")," ",""),"&amp;","-")))</f>
        <v>ACTRIS_vocab:TSIACTRISnanoMPSS</v>
      </c>
      <c r="B999" s="21" t="s">
        <v>2438</v>
      </c>
      <c r="C999" s="21"/>
      <c r="D999" s="20"/>
      <c r="E999" s="20" t="s">
        <v>2435</v>
      </c>
      <c r="F999" s="21"/>
      <c r="G999" s="21"/>
      <c r="H999" s="21" t="s">
        <v>2395</v>
      </c>
      <c r="I999" s="21"/>
      <c r="J999" s="21"/>
      <c r="K999" s="21"/>
      <c r="L999" s="21"/>
      <c r="M999" s="21"/>
      <c r="N999" s="28" t="s">
        <v>32</v>
      </c>
      <c r="O999" s="28" t="s">
        <v>2439</v>
      </c>
      <c r="P999" s="21"/>
    </row>
    <row r="1000" customFormat="false" ht="17.25" hidden="false" customHeight="true" outlineLevel="0" collapsed="false">
      <c r="A1000" s="18" t="str">
        <f aca="false">IF(ISBLANK($B1000),"",$B$2 &amp; ":" &amp; (SUBSTITUTE(SUBSTITUTE(SUBSTITUTE(SUBSTITUTE(SUBSTITUTE(SUBSTITUTE(SUBSTITUTE(SUBSTITUTE(SUBSTITUTE(B1000," ",""),"/","Div"),",","-"),"(","-"),")",""),"+","plus"),"--","-")," ",""),"&amp;","-")))</f>
        <v>ACTRIS_vocab:TSIACTRISfine-modeMPSS</v>
      </c>
      <c r="B1000" s="21" t="s">
        <v>2440</v>
      </c>
      <c r="C1000" s="21"/>
      <c r="D1000" s="20"/>
      <c r="E1000" s="20" t="s">
        <v>2435</v>
      </c>
      <c r="F1000" s="21"/>
      <c r="G1000" s="21"/>
      <c r="H1000" s="21" t="s">
        <v>2395</v>
      </c>
      <c r="I1000" s="21"/>
      <c r="J1000" s="21"/>
      <c r="K1000" s="21"/>
      <c r="L1000" s="21"/>
      <c r="M1000" s="21"/>
      <c r="N1000" s="28" t="s">
        <v>32</v>
      </c>
      <c r="O1000" s="28" t="s">
        <v>2439</v>
      </c>
      <c r="P1000" s="21"/>
    </row>
    <row r="1001" customFormat="false" ht="17.25" hidden="false" customHeight="true" outlineLevel="0" collapsed="false">
      <c r="A1001" s="18" t="str">
        <f aca="false">IF(ISBLANK($B1001),"",$B$2 &amp; ":" &amp; (SUBSTITUTE(SUBSTITUTE(SUBSTITUTE(SUBSTITUTE(SUBSTITUTE(SUBSTITUTE(SUBSTITUTE(SUBSTITUTE(SUBSTITUTE(B1001," ",""),"/","Div"),",","-"),"(","-"),")",""),"+","plus"),"--","-")," ",""),"&amp;","-")))</f>
        <v>ACTRIS_vocab:customfine-modemobiltyparticlesizespectrometer</v>
      </c>
      <c r="B1001" s="21" t="s">
        <v>2441</v>
      </c>
      <c r="C1001" s="21"/>
      <c r="D1001" s="20"/>
      <c r="E1001" s="20" t="s">
        <v>2435</v>
      </c>
      <c r="F1001" s="21"/>
      <c r="G1001" s="21"/>
      <c r="H1001" s="21" t="s">
        <v>2395</v>
      </c>
      <c r="I1001" s="21"/>
      <c r="J1001" s="21"/>
      <c r="K1001" s="21"/>
      <c r="L1001" s="21"/>
      <c r="M1001" s="21"/>
      <c r="N1001" s="28" t="s">
        <v>32</v>
      </c>
      <c r="O1001" s="28" t="s">
        <v>2396</v>
      </c>
      <c r="P1001" s="21"/>
    </row>
    <row r="1002" customFormat="false" ht="17.25" hidden="false" customHeight="true" outlineLevel="0" collapsed="false">
      <c r="A1002" s="18" t="str">
        <f aca="false">IF(ISBLANK($B1002),"",$B$2 &amp; ":" &amp; (SUBSTITUTE(SUBSTITUTE(SUBSTITUTE(SUBSTITUTE(SUBSTITUTE(SUBSTITUTE(SUBSTITUTE(SUBSTITUTE(SUBSTITUTE(B1002," ",""),"/","Div"),",","-"),"(","-"),")",""),"+","plus"),"--","-")," ",""),"&amp;","-")))</f>
        <v>ACTRIS_vocab:customnanomobiltyparticlesizespectrometer</v>
      </c>
      <c r="B1002" s="21" t="s">
        <v>2442</v>
      </c>
      <c r="C1002" s="21"/>
      <c r="D1002" s="20"/>
      <c r="E1002" s="20" t="s">
        <v>2435</v>
      </c>
      <c r="F1002" s="21"/>
      <c r="G1002" s="21"/>
      <c r="H1002" s="21" t="s">
        <v>2395</v>
      </c>
      <c r="I1002" s="21"/>
      <c r="J1002" s="21"/>
      <c r="K1002" s="21"/>
      <c r="L1002" s="21"/>
      <c r="M1002" s="21"/>
      <c r="N1002" s="28" t="s">
        <v>32</v>
      </c>
      <c r="O1002" s="28" t="s">
        <v>2396</v>
      </c>
      <c r="P1002" s="21"/>
    </row>
    <row r="1003" customFormat="false" ht="17.25" hidden="false" customHeight="true" outlineLevel="0" collapsed="false">
      <c r="A1003" s="18"/>
      <c r="B1003" s="21"/>
      <c r="C1003" s="21"/>
      <c r="D1003" s="20"/>
      <c r="E1003" s="20"/>
      <c r="F1003" s="21"/>
      <c r="G1003" s="21"/>
      <c r="H1003" s="21"/>
      <c r="I1003" s="21"/>
      <c r="J1003" s="21"/>
      <c r="K1003" s="21"/>
      <c r="L1003" s="21"/>
      <c r="M1003" s="21"/>
      <c r="N1003" s="28"/>
      <c r="O1003" s="28"/>
      <c r="P1003" s="21"/>
    </row>
    <row r="1004" customFormat="false" ht="17.25" hidden="false" customHeight="true" outlineLevel="0" collapsed="false">
      <c r="A1004" s="33" t="str">
        <f aca="false">IF(ISBLANK($B1004),"",$B$2 &amp; ":" &amp; (SUBSTITUTE(SUBSTITUTE(SUBSTITUTE(SUBSTITUTE(SUBSTITUTE(SUBSTITUTE(SUBSTITUTE(SUBSTITUTE(SUBSTITUTE(B1004," ",""),"/","Div"),",","-"),"(","-"),")",""),"+","plus"),"--","-")," ",""),"&amp;","-")))</f>
        <v>ACTRIS_vocab:nucleationparticlesizespectrometer</v>
      </c>
      <c r="B1004" s="34" t="s">
        <v>2443</v>
      </c>
      <c r="C1004" s="34" t="s">
        <v>2444</v>
      </c>
      <c r="D1004" s="34" t="s">
        <v>2445</v>
      </c>
      <c r="E1004" s="34" t="s">
        <v>2433</v>
      </c>
      <c r="F1004" s="34"/>
      <c r="G1004" s="34"/>
      <c r="H1004" s="34"/>
      <c r="I1004" s="34"/>
      <c r="J1004" s="34"/>
      <c r="K1004" s="34"/>
      <c r="L1004" s="34"/>
      <c r="M1004" s="34"/>
      <c r="N1004" s="35" t="s">
        <v>32</v>
      </c>
      <c r="O1004" s="34"/>
      <c r="P1004" s="34"/>
    </row>
    <row r="1005" customFormat="false" ht="17.25" hidden="false" customHeight="true" outlineLevel="0" collapsed="false">
      <c r="A1005" s="18" t="str">
        <f aca="false">IF(ISBLANK($B1005),"",$B$2 &amp; ":" &amp; (SUBSTITUTE(SUBSTITUTE(SUBSTITUTE(SUBSTITUTE(SUBSTITUTE(SUBSTITUTE(SUBSTITUTE(SUBSTITUTE(SUBSTITUTE(B1005," ",""),"/","Div"),",","-"),"(","-"),")",""),"+","plus"),"--","-")," ",""),"&amp;","-")))</f>
        <v>ACTRIS_vocab:AirmodusA11</v>
      </c>
      <c r="B1005" s="21" t="s">
        <v>2446</v>
      </c>
      <c r="C1005" s="21" t="n">
        <v>0</v>
      </c>
      <c r="D1005" s="20"/>
      <c r="E1005" s="20" t="s">
        <v>2447</v>
      </c>
      <c r="F1005" s="21"/>
      <c r="G1005" s="21"/>
      <c r="H1005" s="21" t="s">
        <v>2395</v>
      </c>
      <c r="I1005" s="21"/>
      <c r="J1005" s="21"/>
      <c r="K1005" s="21"/>
      <c r="L1005" s="21"/>
      <c r="M1005" s="21"/>
      <c r="N1005" s="28" t="s">
        <v>32</v>
      </c>
      <c r="O1005" s="28" t="s">
        <v>2396</v>
      </c>
      <c r="P1005" s="21"/>
    </row>
    <row r="1006" customFormat="false" ht="17.25" hidden="false" customHeight="true" outlineLevel="0" collapsed="false">
      <c r="A1006" s="18"/>
      <c r="B1006" s="21"/>
      <c r="C1006" s="21"/>
      <c r="D1006" s="20"/>
      <c r="E1006" s="20"/>
      <c r="F1006" s="21"/>
      <c r="G1006" s="21"/>
      <c r="H1006" s="21"/>
      <c r="I1006" s="21"/>
      <c r="J1006" s="21"/>
      <c r="K1006" s="21"/>
      <c r="L1006" s="21"/>
      <c r="M1006" s="21"/>
      <c r="N1006" s="31"/>
      <c r="O1006" s="21"/>
      <c r="P1006" s="21"/>
    </row>
    <row r="1007" customFormat="false" ht="17.25" hidden="false" customHeight="true" outlineLevel="0" collapsed="false">
      <c r="A1007" s="33" t="str">
        <f aca="false">IF(ISBLANK($B1007),"",$B$2 &amp; ":" &amp; (SUBSTITUTE(SUBSTITUTE(SUBSTITUTE(SUBSTITUTE(SUBSTITUTE(SUBSTITUTE(SUBSTITUTE(SUBSTITUTE(SUBSTITUTE(B1007," ",""),"/","Div"),",","-"),"(","-"),")",""),"+","plus"),"--","-")," ",""),"&amp;","-")))</f>
        <v>ACTRIS_vocab:aerodynamicparticlesizespectrometer</v>
      </c>
      <c r="B1007" s="34" t="s">
        <v>2448</v>
      </c>
      <c r="C1007" s="34" t="s">
        <v>2449</v>
      </c>
      <c r="D1007" s="34" t="s">
        <v>2450</v>
      </c>
      <c r="E1007" s="34" t="s">
        <v>2433</v>
      </c>
      <c r="F1007" s="34"/>
      <c r="G1007" s="34"/>
      <c r="H1007" s="34"/>
      <c r="I1007" s="34"/>
      <c r="J1007" s="34"/>
      <c r="K1007" s="34"/>
      <c r="L1007" s="34"/>
      <c r="M1007" s="34"/>
      <c r="N1007" s="35" t="s">
        <v>32</v>
      </c>
      <c r="O1007" s="34"/>
      <c r="P1007" s="34"/>
    </row>
    <row r="1008" customFormat="false" ht="17.25" hidden="false" customHeight="true" outlineLevel="0" collapsed="false">
      <c r="A1008" s="18" t="str">
        <f aca="false">IF(ISBLANK($B1008),"",$B$2 &amp; ":" &amp; (SUBSTITUTE(SUBSTITUTE(SUBSTITUTE(SUBSTITUTE(SUBSTITUTE(SUBSTITUTE(SUBSTITUTE(SUBSTITUTE(SUBSTITUTE(B1008," ",""),"/","Div"),",","-"),"(","-"),")",""),"+","plus"),"--","-")," ",""),"&amp;","-")))</f>
        <v>ACTRIS_vocab:TSI3321</v>
      </c>
      <c r="B1008" s="20" t="s">
        <v>2451</v>
      </c>
      <c r="C1008" s="20"/>
      <c r="D1008" s="20"/>
      <c r="E1008" s="20" t="s">
        <v>2452</v>
      </c>
      <c r="F1008" s="20"/>
      <c r="G1008" s="20"/>
      <c r="H1008" s="21" t="s">
        <v>2395</v>
      </c>
      <c r="I1008" s="20"/>
      <c r="J1008" s="20"/>
      <c r="K1008" s="20"/>
      <c r="L1008" s="20"/>
      <c r="M1008" s="20"/>
      <c r="N1008" s="28" t="s">
        <v>32</v>
      </c>
      <c r="O1008" s="28" t="s">
        <v>2396</v>
      </c>
      <c r="P1008" s="21"/>
    </row>
    <row r="1009" customFormat="false" ht="17.25" hidden="false" customHeight="true" outlineLevel="0" collapsed="false">
      <c r="A1009" s="18" t="str">
        <f aca="false">IF(ISBLANK($B1009),"",$B$2 &amp; ":" &amp; (SUBSTITUTE(SUBSTITUTE(SUBSTITUTE(SUBSTITUTE(SUBSTITUTE(SUBSTITUTE(SUBSTITUTE(SUBSTITUTE(SUBSTITUTE(B1009," ",""),"/","Div"),",","-"),"(","-"),")",""),"+","plus"),"--","-")," ",""),"&amp;","-")))</f>
        <v/>
      </c>
      <c r="B1009" s="21"/>
      <c r="C1009" s="21"/>
      <c r="D1009" s="20"/>
      <c r="E1009" s="20"/>
      <c r="F1009" s="21"/>
      <c r="G1009" s="21"/>
      <c r="H1009" s="21"/>
      <c r="I1009" s="21"/>
      <c r="J1009" s="21"/>
      <c r="K1009" s="21"/>
      <c r="L1009" s="21"/>
      <c r="M1009" s="21"/>
      <c r="N1009" s="31"/>
      <c r="O1009" s="21"/>
      <c r="P1009" s="21"/>
    </row>
    <row r="1010" customFormat="false" ht="17.25" hidden="false" customHeight="true" outlineLevel="0" collapsed="false">
      <c r="A1010" s="33" t="str">
        <f aca="false">IF(ISBLANK($B1010),"",$B$2 &amp; ":" &amp; (SUBSTITUTE(SUBSTITUTE(SUBSTITUTE(SUBSTITUTE(SUBSTITUTE(SUBSTITUTE(SUBSTITUTE(SUBSTITUTE(SUBSTITUTE(B1010," ",""),"/","Div"),",","-"),"(","-"),")",""),"+","plus"),"--","-")," ",""),"&amp;","-")))</f>
        <v>ACTRIS_vocab:opticalparticlesizespectrometer</v>
      </c>
      <c r="B1010" s="34" t="s">
        <v>2453</v>
      </c>
      <c r="C1010" s="34" t="s">
        <v>2454</v>
      </c>
      <c r="D1010" s="34" t="s">
        <v>2455</v>
      </c>
      <c r="E1010" s="34" t="s">
        <v>2433</v>
      </c>
      <c r="F1010" s="34"/>
      <c r="G1010" s="34"/>
      <c r="H1010" s="34"/>
      <c r="I1010" s="34"/>
      <c r="J1010" s="34"/>
      <c r="K1010" s="34"/>
      <c r="L1010" s="34"/>
      <c r="M1010" s="34"/>
      <c r="N1010" s="35" t="s">
        <v>32</v>
      </c>
      <c r="O1010" s="34"/>
      <c r="P1010" s="34"/>
    </row>
    <row r="1011" customFormat="false" ht="17.25" hidden="false" customHeight="true" outlineLevel="0" collapsed="false">
      <c r="A1011" s="18" t="str">
        <f aca="false">IF(ISBLANK($B1011),"",$B$2 &amp; ":" &amp; (SUBSTITUTE(SUBSTITUTE(SUBSTITUTE(SUBSTITUTE(SUBSTITUTE(SUBSTITUTE(SUBSTITUTE(SUBSTITUTE(SUBSTITUTE(B1011," ",""),"/","Div"),",","-"),"(","-"),")",""),"+","plus"),"--","-")," ",""),"&amp;","-")))</f>
        <v/>
      </c>
      <c r="B1011" s="20"/>
      <c r="C1011" s="20"/>
      <c r="D1011" s="20"/>
      <c r="E1011" s="20"/>
      <c r="F1011" s="20"/>
      <c r="G1011" s="20"/>
      <c r="H1011" s="20"/>
      <c r="I1011" s="20"/>
      <c r="J1011" s="20"/>
      <c r="K1011" s="20"/>
      <c r="L1011" s="20"/>
      <c r="M1011" s="20"/>
      <c r="N1011" s="31"/>
      <c r="O1011" s="21"/>
      <c r="P1011" s="21"/>
    </row>
    <row r="1012" customFormat="false" ht="17.25" hidden="false" customHeight="true" outlineLevel="0" collapsed="false">
      <c r="A1012" s="33" t="str">
        <f aca="false">IF(ISBLANK($B1012),"",$B$2 &amp; ":" &amp; (SUBSTITUTE(SUBSTITUTE(SUBSTITUTE(SUBSTITUTE(SUBSTITUTE(SUBSTITUTE(SUBSTITUTE(SUBSTITUTE(SUBSTITUTE(B1012," ",""),"/","Div"),",","-"),"(","-"),")",""),"+","plus"),"--","-")," ",""),"&amp;","-")))</f>
        <v>ACTRIS_vocab:disdrometer</v>
      </c>
      <c r="B1012" s="34" t="s">
        <v>2456</v>
      </c>
      <c r="C1012" s="34"/>
      <c r="D1012" s="34" t="s">
        <v>2457</v>
      </c>
      <c r="E1012" s="34" t="s">
        <v>2433</v>
      </c>
      <c r="F1012" s="34"/>
      <c r="G1012" s="34"/>
      <c r="H1012" s="34"/>
      <c r="I1012" s="34"/>
      <c r="J1012" s="34"/>
      <c r="K1012" s="34"/>
      <c r="L1012" s="34"/>
      <c r="M1012" s="34"/>
      <c r="N1012" s="35" t="s">
        <v>2253</v>
      </c>
      <c r="O1012" s="34"/>
      <c r="P1012" s="34"/>
    </row>
    <row r="1013" customFormat="false" ht="15.75" hidden="false" customHeight="true" outlineLevel="0" collapsed="false">
      <c r="A1013" s="18" t="str">
        <f aca="false">IF(ISBLANK($B1013),"",$B$2 &amp; ":" &amp; (SUBSTITUTE(SUBSTITUTE(SUBSTITUTE(SUBSTITUTE(SUBSTITUTE(SUBSTITUTE(SUBSTITUTE(SUBSTITUTE(SUBSTITUTE(B1013," ",""),"/","Div"),",","-"),"(","-"),")",""),"+","plus"),"--","-")," ",""),"&amp;","-")))</f>
        <v>ACTRIS_vocab:OTTParsivel2</v>
      </c>
      <c r="B1013" s="20" t="s">
        <v>2458</v>
      </c>
      <c r="C1013" s="21"/>
      <c r="D1013" s="20"/>
      <c r="E1013" s="20" t="s">
        <v>2459</v>
      </c>
      <c r="F1013" s="21"/>
      <c r="G1013" s="21"/>
      <c r="H1013" s="21"/>
      <c r="I1013" s="21"/>
      <c r="J1013" s="21"/>
      <c r="K1013" s="21"/>
      <c r="L1013" s="21"/>
      <c r="M1013" s="21"/>
      <c r="N1013" s="28" t="s">
        <v>2253</v>
      </c>
      <c r="O1013" s="21"/>
      <c r="P1013" s="21"/>
    </row>
    <row r="1014" customFormat="false" ht="15.75" hidden="false" customHeight="true" outlineLevel="0" collapsed="false">
      <c r="A1014" s="18" t="str">
        <f aca="false">IF(ISBLANK($B1014),"",$B$2 &amp; ":" &amp; (SUBSTITUTE(SUBSTITUTE(SUBSTITUTE(SUBSTITUTE(SUBSTITUTE(SUBSTITUTE(SUBSTITUTE(SUBSTITUTE(SUBSTITUTE(B1014," ",""),"/","Div"),",","-"),"(","-"),")",""),"+","plus"),"--","-")," ",""),"&amp;","-")))</f>
        <v>ACTRIS_vocab:ThiesLNM</v>
      </c>
      <c r="B1014" s="20" t="s">
        <v>2460</v>
      </c>
      <c r="C1014" s="21"/>
      <c r="D1014" s="20"/>
      <c r="E1014" s="20" t="s">
        <v>2459</v>
      </c>
      <c r="F1014" s="21"/>
      <c r="G1014" s="21"/>
      <c r="H1014" s="21"/>
      <c r="I1014" s="21"/>
      <c r="J1014" s="21"/>
      <c r="K1014" s="21"/>
      <c r="L1014" s="21"/>
      <c r="M1014" s="21"/>
      <c r="N1014" s="28" t="s">
        <v>2253</v>
      </c>
      <c r="O1014" s="21"/>
      <c r="P1014" s="21"/>
    </row>
    <row r="1015" customFormat="false" ht="17.25" hidden="false" customHeight="true" outlineLevel="0" collapsed="false">
      <c r="A1015" s="18"/>
      <c r="B1015" s="20"/>
      <c r="C1015" s="20"/>
      <c r="D1015" s="20"/>
      <c r="E1015" s="20"/>
      <c r="F1015" s="20"/>
      <c r="G1015" s="20"/>
      <c r="H1015" s="20"/>
      <c r="I1015" s="20"/>
      <c r="J1015" s="20"/>
      <c r="K1015" s="20"/>
      <c r="L1015" s="20"/>
      <c r="M1015" s="20"/>
      <c r="N1015" s="31"/>
      <c r="O1015" s="21"/>
      <c r="P1015" s="21"/>
    </row>
    <row r="1016" customFormat="false" ht="17.25" hidden="false" customHeight="true" outlineLevel="0" collapsed="false">
      <c r="A1016" s="18"/>
      <c r="B1016" s="20"/>
      <c r="C1016" s="20"/>
      <c r="D1016" s="20"/>
      <c r="E1016" s="20"/>
      <c r="F1016" s="20"/>
      <c r="G1016" s="20"/>
      <c r="H1016" s="20"/>
      <c r="I1016" s="20"/>
      <c r="J1016" s="20"/>
      <c r="K1016" s="20"/>
      <c r="L1016" s="20"/>
      <c r="M1016" s="20"/>
      <c r="N1016" s="31"/>
      <c r="O1016" s="21"/>
      <c r="P1016" s="21"/>
    </row>
    <row r="1017" customFormat="false" ht="15" hidden="false" customHeight="true" outlineLevel="0" collapsed="false">
      <c r="A1017" s="15" t="str">
        <f aca="false">IF(ISBLANK($B1017),"",$B$2 &amp; ":" &amp; (SUBSTITUTE(SUBSTITUTE(SUBSTITUTE(SUBSTITUTE(SUBSTITUTE(SUBSTITUTE(SUBSTITUTE(SUBSTITUTE(SUBSTITUTE(B1017," ",""),"/","Div"),",","-"),"(","-"),")",""),"+","plus"),"--","-")," ",""),"&amp;","-")))</f>
        <v>ACTRIS_vocab:particlemassspectrometer</v>
      </c>
      <c r="B1017" s="16" t="s">
        <v>2461</v>
      </c>
      <c r="C1017" s="16"/>
      <c r="D1017" s="16" t="s">
        <v>2462</v>
      </c>
      <c r="E1017" s="16" t="s">
        <v>2390</v>
      </c>
      <c r="F1017" s="16"/>
      <c r="G1017" s="16"/>
      <c r="H1017" s="16"/>
      <c r="I1017" s="16"/>
      <c r="J1017" s="16"/>
      <c r="K1017" s="16"/>
      <c r="L1017" s="16"/>
      <c r="M1017" s="16"/>
      <c r="N1017" s="17" t="s">
        <v>32</v>
      </c>
      <c r="O1017" s="16"/>
      <c r="P1017" s="16"/>
    </row>
    <row r="1018" customFormat="false" ht="17.25" hidden="false" customHeight="true" outlineLevel="0" collapsed="false">
      <c r="A1018" s="33" t="str">
        <f aca="false">IF(ISBLANK($B1018),"",$B$2 &amp; ":" &amp; (SUBSTITUTE(SUBSTITUTE(SUBSTITUTE(SUBSTITUTE(SUBSTITUTE(SUBSTITUTE(SUBSTITUTE(SUBSTITUTE(SUBSTITUTE(B1018," ",""),"/","Div"),",","-"),"(","-"),")",""),"+","plus"),"--","-")," ",""),"&amp;","-")))</f>
        <v>ACTRIS_vocab:particlemassspectrometer-quadrupole</v>
      </c>
      <c r="B1018" s="34" t="s">
        <v>2463</v>
      </c>
      <c r="C1018" s="34"/>
      <c r="D1018" s="34" t="s">
        <v>2464</v>
      </c>
      <c r="E1018" s="34" t="s">
        <v>2465</v>
      </c>
      <c r="F1018" s="34"/>
      <c r="G1018" s="34"/>
      <c r="H1018" s="34"/>
      <c r="I1018" s="34"/>
      <c r="J1018" s="34"/>
      <c r="K1018" s="34"/>
      <c r="L1018" s="34"/>
      <c r="M1018" s="34"/>
      <c r="N1018" s="35" t="s">
        <v>32</v>
      </c>
      <c r="O1018" s="34"/>
      <c r="P1018" s="34"/>
    </row>
    <row r="1019" customFormat="false" ht="17.25" hidden="false" customHeight="true" outlineLevel="0" collapsed="false">
      <c r="A1019" s="18" t="str">
        <f aca="false">IF(ISBLANK($B1019),"",$B$2 &amp; ":" &amp; (SUBSTITUTE(SUBSTITUTE(SUBSTITUTE(SUBSTITUTE(SUBSTITUTE(SUBSTITUTE(SUBSTITUTE(SUBSTITUTE(SUBSTITUTE(B1019," ",""),"/","Div"),",","-"),"(","-"),")",""),"+","plus"),"--","-")," ",""),"&amp;","-")))</f>
        <v/>
      </c>
      <c r="B1019" s="20"/>
      <c r="C1019" s="21"/>
      <c r="D1019" s="20"/>
      <c r="E1019" s="20"/>
      <c r="F1019" s="21"/>
      <c r="G1019" s="21"/>
      <c r="H1019" s="21"/>
      <c r="I1019" s="21"/>
      <c r="J1019" s="21"/>
      <c r="K1019" s="21"/>
      <c r="L1019" s="21"/>
      <c r="M1019" s="21"/>
      <c r="N1019" s="28"/>
      <c r="O1019" s="21"/>
      <c r="P1019" s="21"/>
    </row>
    <row r="1020" customFormat="false" ht="17.25" hidden="false" customHeight="true" outlineLevel="0" collapsed="false">
      <c r="A1020" s="33" t="str">
        <f aca="false">IF(ISBLANK($B1020),"",$B$2 &amp; ":" &amp; (SUBSTITUTE(SUBSTITUTE(SUBSTITUTE(SUBSTITUTE(SUBSTITUTE(SUBSTITUTE(SUBSTITUTE(SUBSTITUTE(SUBSTITUTE(B1020," ",""),"/","Div"),",","-"),"(","-"),")",""),"+","plus"),"--","-")," ",""),"&amp;","-")))</f>
        <v>ACTRIS_vocab:particlemassspectrometer-time-of-flight</v>
      </c>
      <c r="B1020" s="34" t="s">
        <v>2466</v>
      </c>
      <c r="C1020" s="34"/>
      <c r="D1020" s="34" t="s">
        <v>2467</v>
      </c>
      <c r="E1020" s="34" t="s">
        <v>2465</v>
      </c>
      <c r="F1020" s="34"/>
      <c r="G1020" s="34"/>
      <c r="H1020" s="34"/>
      <c r="I1020" s="34"/>
      <c r="J1020" s="34"/>
      <c r="K1020" s="34"/>
      <c r="L1020" s="34"/>
      <c r="M1020" s="34"/>
      <c r="N1020" s="35" t="s">
        <v>32</v>
      </c>
      <c r="O1020" s="34"/>
      <c r="P1020" s="34"/>
    </row>
    <row r="1021" customFormat="false" ht="17.25" hidden="false" customHeight="true" outlineLevel="0" collapsed="false">
      <c r="A1021" s="18" t="str">
        <f aca="false">IF(ISBLANK($B1021),"",$B$2 &amp; ":" &amp; (SUBSTITUTE(SUBSTITUTE(SUBSTITUTE(SUBSTITUTE(SUBSTITUTE(SUBSTITUTE(SUBSTITUTE(SUBSTITUTE(SUBSTITUTE(B1021," ",""),"/","Div"),",","-"),"(","-"),")",""),"+","plus"),"--","-")," ",""),"&amp;","-")))</f>
        <v/>
      </c>
      <c r="B1021" s="20"/>
      <c r="C1021" s="21"/>
      <c r="D1021" s="20"/>
      <c r="E1021" s="20"/>
      <c r="F1021" s="21"/>
      <c r="G1021" s="21"/>
      <c r="H1021" s="21"/>
      <c r="I1021" s="21"/>
      <c r="J1021" s="21"/>
      <c r="K1021" s="21"/>
      <c r="L1021" s="21"/>
      <c r="M1021" s="21"/>
      <c r="N1021" s="28"/>
      <c r="O1021" s="21"/>
      <c r="P1021" s="21"/>
    </row>
    <row r="1022" customFormat="false" ht="15" hidden="false" customHeight="true" outlineLevel="0" collapsed="false">
      <c r="A1022" s="15" t="str">
        <f aca="false">IF(ISBLANK($B1022),"",$B$2 &amp; ":" &amp; (SUBSTITUTE(SUBSTITUTE(SUBSTITUTE(SUBSTITUTE(SUBSTITUTE(SUBSTITUTE(SUBSTITUTE(SUBSTITUTE(SUBSTITUTE(B1022," ",""),"/","Div"),",","-"),"(","-"),")",""),"+","plus"),"--","-")," ",""),"&amp;","-")))</f>
        <v>ACTRIS_vocab:thermo-opticalanalyser</v>
      </c>
      <c r="B1022" s="16" t="s">
        <v>2468</v>
      </c>
      <c r="C1022" s="16"/>
      <c r="D1022" s="16" t="s">
        <v>2469</v>
      </c>
      <c r="E1022" s="16" t="s">
        <v>2390</v>
      </c>
      <c r="F1022" s="16"/>
      <c r="G1022" s="16"/>
      <c r="H1022" s="16"/>
      <c r="I1022" s="16"/>
      <c r="J1022" s="16"/>
      <c r="K1022" s="16"/>
      <c r="L1022" s="16"/>
      <c r="M1022" s="16"/>
      <c r="N1022" s="17" t="s">
        <v>32</v>
      </c>
      <c r="O1022" s="16"/>
      <c r="P1022" s="16"/>
    </row>
    <row r="1023" customFormat="false" ht="17.25" hidden="false" customHeight="true" outlineLevel="0" collapsed="false">
      <c r="A1023" s="33" t="str">
        <f aca="false">IF(ISBLANK($B1023),"",$B$2 &amp; ":" &amp; (SUBSTITUTE(SUBSTITUTE(SUBSTITUTE(SUBSTITUTE(SUBSTITUTE(SUBSTITUTE(SUBSTITUTE(SUBSTITUTE(SUBSTITUTE(B1023," ",""),"/","Div"),",","-"),"(","-"),")",""),"+","plus"),"--","-")," ",""),"&amp;","-")))</f>
        <v>ACTRIS_vocab:thermo-opticalanalyser-offline</v>
      </c>
      <c r="B1023" s="34" t="s">
        <v>2470</v>
      </c>
      <c r="C1023" s="34"/>
      <c r="D1023" s="34" t="s">
        <v>2471</v>
      </c>
      <c r="E1023" s="34" t="s">
        <v>2472</v>
      </c>
      <c r="F1023" s="34"/>
      <c r="G1023" s="34"/>
      <c r="H1023" s="34"/>
      <c r="I1023" s="34"/>
      <c r="J1023" s="34"/>
      <c r="K1023" s="34"/>
      <c r="L1023" s="34"/>
      <c r="M1023" s="34"/>
      <c r="N1023" s="35" t="s">
        <v>32</v>
      </c>
      <c r="O1023" s="34"/>
      <c r="P1023" s="34"/>
    </row>
    <row r="1024" customFormat="false" ht="17.25" hidden="false" customHeight="true" outlineLevel="0" collapsed="false">
      <c r="A1024" s="18" t="str">
        <f aca="false">IF(ISBLANK($B1024),"",$B$2 &amp; ":" &amp; (SUBSTITUTE(SUBSTITUTE(SUBSTITUTE(SUBSTITUTE(SUBSTITUTE(SUBSTITUTE(SUBSTITUTE(SUBSTITUTE(SUBSTITUTE(B1024," ",""),"/","Div"),",","-"),"(","-"),")",""),"+","plus"),"--","-")," ",""),"&amp;","-")))</f>
        <v>ACTRIS_vocab:DRI2001</v>
      </c>
      <c r="B1024" s="20" t="s">
        <v>2473</v>
      </c>
      <c r="C1024" s="21"/>
      <c r="D1024" s="20"/>
      <c r="E1024" s="20" t="s">
        <v>2474</v>
      </c>
      <c r="F1024" s="21"/>
      <c r="G1024" s="21"/>
      <c r="H1024" s="21" t="s">
        <v>2395</v>
      </c>
      <c r="I1024" s="21"/>
      <c r="J1024" s="21"/>
      <c r="K1024" s="21"/>
      <c r="L1024" s="21"/>
      <c r="M1024" s="21"/>
      <c r="N1024" s="28" t="s">
        <v>32</v>
      </c>
      <c r="O1024" s="28" t="s">
        <v>2079</v>
      </c>
      <c r="P1024" s="21"/>
    </row>
    <row r="1025" customFormat="false" ht="17.25" hidden="false" customHeight="true" outlineLevel="0" collapsed="false">
      <c r="A1025" s="18" t="str">
        <f aca="false">IF(ISBLANK($B1025),"",$B$2 &amp; ":" &amp; (SUBSTITUTE(SUBSTITUTE(SUBSTITUTE(SUBSTITUTE(SUBSTITUTE(SUBSTITUTE(SUBSTITUTE(SUBSTITUTE(SUBSTITUTE(B1025," ",""),"/","Div"),",","-"),"(","-"),")",""),"+","plus"),"--","-")," ",""),"&amp;","-")))</f>
        <v>ACTRIS_vocab:DRI2015</v>
      </c>
      <c r="B1025" s="20" t="s">
        <v>2475</v>
      </c>
      <c r="C1025" s="21"/>
      <c r="D1025" s="20"/>
      <c r="E1025" s="20" t="s">
        <v>2474</v>
      </c>
      <c r="F1025" s="21"/>
      <c r="G1025" s="21"/>
      <c r="H1025" s="21" t="s">
        <v>2395</v>
      </c>
      <c r="I1025" s="21"/>
      <c r="J1025" s="21"/>
      <c r="K1025" s="21"/>
      <c r="L1025" s="21"/>
      <c r="M1025" s="21"/>
      <c r="N1025" s="28" t="s">
        <v>32</v>
      </c>
      <c r="O1025" s="28" t="s">
        <v>2079</v>
      </c>
      <c r="P1025" s="21"/>
    </row>
    <row r="1026" customFormat="false" ht="17.25" hidden="false" customHeight="true" outlineLevel="0" collapsed="false">
      <c r="A1026" s="33" t="str">
        <f aca="false">IF(ISBLANK($B1026),"",$B$2 &amp; ":" &amp; (SUBSTITUTE(SUBSTITUTE(SUBSTITUTE(SUBSTITUTE(SUBSTITUTE(SUBSTITUTE(SUBSTITUTE(SUBSTITUTE(SUBSTITUTE(B1026," ",""),"/","Div"),",","-"),"(","-"),")",""),"+","plus"),"--","-")," ",""),"&amp;","-")))</f>
        <v>ACTRIS_vocab:thermo-opticalanalyser-online</v>
      </c>
      <c r="B1026" s="34" t="s">
        <v>2476</v>
      </c>
      <c r="C1026" s="34"/>
      <c r="D1026" s="34" t="s">
        <v>2477</v>
      </c>
      <c r="E1026" s="34" t="s">
        <v>2472</v>
      </c>
      <c r="F1026" s="34"/>
      <c r="G1026" s="34"/>
      <c r="H1026" s="34"/>
      <c r="I1026" s="34"/>
      <c r="J1026" s="34"/>
      <c r="K1026" s="34"/>
      <c r="L1026" s="34"/>
      <c r="M1026" s="34"/>
      <c r="N1026" s="35" t="s">
        <v>32</v>
      </c>
      <c r="O1026" s="34"/>
      <c r="P1026" s="34"/>
    </row>
    <row r="1027" customFormat="false" ht="17.25" hidden="false" customHeight="true" outlineLevel="0" collapsed="false">
      <c r="A1027" s="18" t="str">
        <f aca="false">IF(ISBLANK($B1027),"",$B$2 &amp; ":" &amp; (SUBSTITUTE(SUBSTITUTE(SUBSTITUTE(SUBSTITUTE(SUBSTITUTE(SUBSTITUTE(SUBSTITUTE(SUBSTITUTE(SUBSTITUTE(B1027," ",""),"/","Div"),",","-"),"(","-"),")",""),"+","plus"),"--","-")," ",""),"&amp;","-")))</f>
        <v>ACTRIS_vocab:Sunset4G</v>
      </c>
      <c r="B1027" s="20" t="s">
        <v>2478</v>
      </c>
      <c r="C1027" s="21"/>
      <c r="D1027" s="20"/>
      <c r="E1027" s="20" t="s">
        <v>2479</v>
      </c>
      <c r="F1027" s="21"/>
      <c r="G1027" s="21"/>
      <c r="H1027" s="21" t="s">
        <v>2395</v>
      </c>
      <c r="I1027" s="21"/>
      <c r="J1027" s="21"/>
      <c r="K1027" s="21"/>
      <c r="L1027" s="21"/>
      <c r="M1027" s="21"/>
      <c r="N1027" s="28" t="s">
        <v>32</v>
      </c>
      <c r="O1027" s="28" t="s">
        <v>2079</v>
      </c>
      <c r="P1027" s="21"/>
    </row>
    <row r="1028" customFormat="false" ht="17.25" hidden="false" customHeight="true" outlineLevel="0" collapsed="false">
      <c r="A1028" s="18" t="str">
        <f aca="false">IF(ISBLANK($B1028),"",$B$2 &amp; ":" &amp; (SUBSTITUTE(SUBSTITUTE(SUBSTITUTE(SUBSTITUTE(SUBSTITUTE(SUBSTITUTE(SUBSTITUTE(SUBSTITUTE(SUBSTITUTE(B1028," ",""),"/","Div"),",","-"),"(","-"),")",""),"+","plus"),"--","-")," ",""),"&amp;","-")))</f>
        <v>ACTRIS_vocab:Sunset4L</v>
      </c>
      <c r="B1028" s="20" t="s">
        <v>2480</v>
      </c>
      <c r="C1028" s="21"/>
      <c r="D1028" s="20"/>
      <c r="E1028" s="20" t="s">
        <v>2479</v>
      </c>
      <c r="F1028" s="21"/>
      <c r="G1028" s="21"/>
      <c r="H1028" s="21" t="s">
        <v>2395</v>
      </c>
      <c r="I1028" s="21"/>
      <c r="J1028" s="21"/>
      <c r="K1028" s="21"/>
      <c r="L1028" s="21"/>
      <c r="M1028" s="21"/>
      <c r="N1028" s="28" t="s">
        <v>32</v>
      </c>
      <c r="O1028" s="28" t="s">
        <v>2079</v>
      </c>
      <c r="P1028" s="21"/>
    </row>
    <row r="1029" customFormat="false" ht="17.25" hidden="false" customHeight="true" outlineLevel="0" collapsed="false">
      <c r="A1029" s="18" t="str">
        <f aca="false">IF(ISBLANK($B1029),"",$B$2 &amp; ":" &amp; (SUBSTITUTE(SUBSTITUTE(SUBSTITUTE(SUBSTITUTE(SUBSTITUTE(SUBSTITUTE(SUBSTITUTE(SUBSTITUTE(SUBSTITUTE(B1029," ",""),"/","Div"),",","-"),"(","-"),")",""),"+","plus"),"--","-")," ",""),"&amp;","-")))</f>
        <v>ACTRIS_vocab:Sunset5L</v>
      </c>
      <c r="B1029" s="20" t="s">
        <v>2481</v>
      </c>
      <c r="C1029" s="21"/>
      <c r="D1029" s="20"/>
      <c r="E1029" s="20" t="s">
        <v>2479</v>
      </c>
      <c r="F1029" s="21"/>
      <c r="G1029" s="21"/>
      <c r="H1029" s="21" t="s">
        <v>2395</v>
      </c>
      <c r="I1029" s="21"/>
      <c r="J1029" s="21"/>
      <c r="K1029" s="21"/>
      <c r="L1029" s="21"/>
      <c r="M1029" s="21"/>
      <c r="N1029" s="28" t="s">
        <v>32</v>
      </c>
      <c r="O1029" s="28" t="s">
        <v>2079</v>
      </c>
      <c r="P1029" s="21"/>
    </row>
    <row r="1030" customFormat="false" ht="17.25" hidden="false" customHeight="true" outlineLevel="0" collapsed="false">
      <c r="A1030" s="18" t="str">
        <f aca="false">IF(ISBLANK($B1030),"",$B$2 &amp; ":" &amp; (SUBSTITUTE(SUBSTITUTE(SUBSTITUTE(SUBSTITUTE(SUBSTITUTE(SUBSTITUTE(SUBSTITUTE(SUBSTITUTE(SUBSTITUTE(B1030," ",""),"/","Div"),",","-"),"(","-"),")",""),"+","plus"),"--","-")," ",""),"&amp;","-")))</f>
        <v/>
      </c>
      <c r="B1030" s="20"/>
      <c r="C1030" s="21"/>
      <c r="D1030" s="20"/>
      <c r="E1030" s="20"/>
      <c r="F1030" s="21"/>
      <c r="G1030" s="21"/>
      <c r="H1030" s="21"/>
      <c r="I1030" s="21"/>
      <c r="J1030" s="21"/>
      <c r="K1030" s="21"/>
      <c r="L1030" s="21"/>
      <c r="M1030" s="21"/>
      <c r="N1030" s="28"/>
      <c r="O1030" s="21"/>
      <c r="P1030" s="21"/>
    </row>
    <row r="1031" customFormat="false" ht="17.25" hidden="false" customHeight="true" outlineLevel="0" collapsed="false">
      <c r="A1031" s="15" t="str">
        <f aca="false">IF(ISBLANK($B1031),"",$B$2 &amp; ":" &amp; (SUBSTITUTE(SUBSTITUTE(SUBSTITUTE(SUBSTITUTE(SUBSTITUTE(SUBSTITUTE(SUBSTITUTE(SUBSTITUTE(SUBSTITUTE(B1031," ",""),"/","Div"),",","-"),"(","-"),")",""),"+","plus"),"--","-")," ",""),"&amp;","-")))</f>
        <v>ACTRIS_vocab:lidar</v>
      </c>
      <c r="B1031" s="16" t="s">
        <v>2482</v>
      </c>
      <c r="C1031" s="16"/>
      <c r="D1031" s="16" t="s">
        <v>2483</v>
      </c>
      <c r="E1031" s="16" t="s">
        <v>2390</v>
      </c>
      <c r="F1031" s="16" t="s">
        <v>2484</v>
      </c>
      <c r="G1031" s="16"/>
      <c r="H1031" s="16"/>
      <c r="I1031" s="16"/>
      <c r="J1031" s="16"/>
      <c r="K1031" s="16"/>
      <c r="L1031" s="16"/>
      <c r="M1031" s="16"/>
      <c r="N1031" s="17" t="s">
        <v>2485</v>
      </c>
      <c r="O1031" s="16" t="s">
        <v>79</v>
      </c>
      <c r="P1031" s="16"/>
    </row>
    <row r="1032" customFormat="false" ht="17.25" hidden="false" customHeight="true" outlineLevel="0" collapsed="false">
      <c r="A1032" s="18" t="str">
        <f aca="false">IF(ISBLANK($B1032),"",$B$2 &amp; ":" &amp; (SUBSTITUTE(SUBSTITUTE(SUBSTITUTE(SUBSTITUTE(SUBSTITUTE(SUBSTITUTE(SUBSTITUTE(SUBSTITUTE(SUBSTITUTE(B1032," ",""),"/","Div"),",","-"),"(","-"),")",""),"+","plus"),"--","-")," ",""),"&amp;","-")))</f>
        <v>ACTRIS_vocab:differentialabsorptionlidar</v>
      </c>
      <c r="B1032" s="20" t="s">
        <v>2486</v>
      </c>
      <c r="C1032" s="20" t="s">
        <v>2487</v>
      </c>
      <c r="D1032" s="20" t="s">
        <v>2488</v>
      </c>
      <c r="E1032" s="20" t="str">
        <f aca="false">$A$1031</f>
        <v>ACTRIS_vocab:lidar</v>
      </c>
      <c r="F1032" s="20" t="s">
        <v>2489</v>
      </c>
      <c r="G1032" s="20" t="s">
        <v>2490</v>
      </c>
      <c r="H1032" s="20"/>
      <c r="I1032" s="20"/>
      <c r="J1032" s="20"/>
      <c r="K1032" s="20"/>
      <c r="L1032" s="20"/>
      <c r="M1032" s="20"/>
      <c r="N1032" s="31" t="s">
        <v>2485</v>
      </c>
      <c r="O1032" s="22" t="s">
        <v>79</v>
      </c>
      <c r="P1032" s="21"/>
    </row>
    <row r="1033" customFormat="false" ht="17.25" hidden="false" customHeight="true" outlineLevel="0" collapsed="false">
      <c r="A1033" s="18" t="str">
        <f aca="false">IF(ISBLANK($B1033),"",$B$2 &amp; ":" &amp; (SUBSTITUTE(SUBSTITUTE(SUBSTITUTE(SUBSTITUTE(SUBSTITUTE(SUBSTITUTE(SUBSTITUTE(SUBSTITUTE(SUBSTITUTE(B1033," ",""),"/","Div"),",","-"),"(","-"),")",""),"+","plus"),"--","-")," ",""),"&amp;","-")))</f>
        <v>ACTRIS_vocab:elasticlidar</v>
      </c>
      <c r="B1033" s="20" t="s">
        <v>2491</v>
      </c>
      <c r="C1033" s="21"/>
      <c r="D1033" s="20" t="s">
        <v>2492</v>
      </c>
      <c r="E1033" s="20" t="str">
        <f aca="false">$A$1031</f>
        <v>ACTRIS_vocab:lidar</v>
      </c>
      <c r="F1033" s="21"/>
      <c r="G1033" s="21"/>
      <c r="H1033" s="21"/>
      <c r="I1033" s="21"/>
      <c r="J1033" s="21"/>
      <c r="K1033" s="21"/>
      <c r="L1033" s="21"/>
      <c r="M1033" s="21"/>
      <c r="N1033" s="28" t="s">
        <v>2103</v>
      </c>
      <c r="O1033" s="21" t="s">
        <v>39</v>
      </c>
      <c r="P1033" s="21"/>
    </row>
    <row r="1034" customFormat="false" ht="17.25" hidden="false" customHeight="true" outlineLevel="0" collapsed="false">
      <c r="A1034" s="18" t="str">
        <f aca="false">IF(ISBLANK($B1034),"",$B$2 &amp; ":" &amp; (SUBSTITUTE(SUBSTITUTE(SUBSTITUTE(SUBSTITUTE(SUBSTITUTE(SUBSTITUTE(SUBSTITUTE(SUBSTITUTE(SUBSTITUTE(B1034," ",""),"/","Div"),",","-"),"(","-"),")",""),"+","plus"),"--","-")," ",""),"&amp;","-")))</f>
        <v>ACTRIS_vocab:Ramanlidar</v>
      </c>
      <c r="B1034" s="20" t="s">
        <v>2493</v>
      </c>
      <c r="C1034" s="21"/>
      <c r="D1034" s="20" t="s">
        <v>2494</v>
      </c>
      <c r="E1034" s="20" t="str">
        <f aca="false">$A$1031</f>
        <v>ACTRIS_vocab:lidar</v>
      </c>
      <c r="F1034" s="21"/>
      <c r="G1034" s="21"/>
      <c r="H1034" s="21"/>
      <c r="I1034" s="21"/>
      <c r="J1034" s="21"/>
      <c r="K1034" s="21"/>
      <c r="L1034" s="21"/>
      <c r="M1034" s="21"/>
      <c r="N1034" s="28" t="s">
        <v>2103</v>
      </c>
      <c r="O1034" s="21" t="s">
        <v>39</v>
      </c>
      <c r="P1034" s="21"/>
    </row>
    <row r="1035" customFormat="false" ht="17.25" hidden="false" customHeight="true" outlineLevel="0" collapsed="false">
      <c r="A1035" s="18" t="str">
        <f aca="false">IF(ISBLANK($B1035),"",$B$2 &amp; ":" &amp; (SUBSTITUTE(SUBSTITUTE(SUBSTITUTE(SUBSTITUTE(SUBSTITUTE(SUBSTITUTE(SUBSTITUTE(SUBSTITUTE(SUBSTITUTE(B1035," ",""),"/","Div"),",","-"),"(","-"),")",""),"+","plus"),"--","-")," ",""),"&amp;","-")))</f>
        <v>ACTRIS_vocab:elasticpolarizationlidar</v>
      </c>
      <c r="B1035" s="20" t="s">
        <v>2495</v>
      </c>
      <c r="C1035" s="21"/>
      <c r="D1035" s="20" t="s">
        <v>2496</v>
      </c>
      <c r="E1035" s="20" t="str">
        <f aca="false">$A$1031</f>
        <v>ACTRIS_vocab:lidar</v>
      </c>
      <c r="F1035" s="21"/>
      <c r="G1035" s="21"/>
      <c r="H1035" s="21"/>
      <c r="I1035" s="21"/>
      <c r="J1035" s="21"/>
      <c r="K1035" s="21"/>
      <c r="L1035" s="21"/>
      <c r="M1035" s="21"/>
      <c r="N1035" s="28" t="s">
        <v>2103</v>
      </c>
      <c r="O1035" s="21" t="s">
        <v>2104</v>
      </c>
      <c r="P1035" s="21"/>
    </row>
    <row r="1036" customFormat="false" ht="17.25" hidden="false" customHeight="true" outlineLevel="0" collapsed="false">
      <c r="A1036" s="18" t="str">
        <f aca="false">IF(ISBLANK($B1036),"",$B$2 &amp; ":" &amp; (SUBSTITUTE(SUBSTITUTE(SUBSTITUTE(SUBSTITUTE(SUBSTITUTE(SUBSTITUTE(SUBSTITUTE(SUBSTITUTE(SUBSTITUTE(B1036," ",""),"/","Div"),",","-"),"(","-"),")",""),"+","plus"),"--","-")," ",""),"&amp;","-")))</f>
        <v>ACTRIS_vocab:Ramanpolarizationlidar</v>
      </c>
      <c r="B1036" s="20" t="s">
        <v>2497</v>
      </c>
      <c r="C1036" s="21"/>
      <c r="D1036" s="20" t="s">
        <v>2498</v>
      </c>
      <c r="E1036" s="20" t="str">
        <f aca="false">$A$1031</f>
        <v>ACTRIS_vocab:lidar</v>
      </c>
      <c r="F1036" s="21"/>
      <c r="G1036" s="21"/>
      <c r="H1036" s="21"/>
      <c r="I1036" s="21"/>
      <c r="J1036" s="21"/>
      <c r="K1036" s="21"/>
      <c r="L1036" s="21"/>
      <c r="M1036" s="21"/>
      <c r="N1036" s="28" t="s">
        <v>2103</v>
      </c>
      <c r="O1036" s="21" t="s">
        <v>2104</v>
      </c>
      <c r="P1036" s="21"/>
    </row>
    <row r="1037" customFormat="false" ht="17.25" hidden="false" customHeight="true" outlineLevel="0" collapsed="false">
      <c r="A1037" s="18" t="str">
        <f aca="false">IF(ISBLANK($B1037),"",$B$2 &amp; ":" &amp; (SUBSTITUTE(SUBSTITUTE(SUBSTITUTE(SUBSTITUTE(SUBSTITUTE(SUBSTITUTE(SUBSTITUTE(SUBSTITUTE(SUBSTITUTE(B1037," ",""),"/","Div"),",","-"),"(","-"),")",""),"+","plus"),"--","-")," ",""),"&amp;","-")))</f>
        <v>ACTRIS_vocab:multiwavelengthRamanlidar</v>
      </c>
      <c r="B1037" s="20" t="s">
        <v>2499</v>
      </c>
      <c r="C1037" s="21"/>
      <c r="D1037" s="20" t="s">
        <v>2500</v>
      </c>
      <c r="E1037" s="20" t="str">
        <f aca="false">$A$1031</f>
        <v>ACTRIS_vocab:lidar</v>
      </c>
      <c r="F1037" s="21"/>
      <c r="G1037" s="21"/>
      <c r="H1037" s="21"/>
      <c r="I1037" s="21"/>
      <c r="J1037" s="21"/>
      <c r="K1037" s="21"/>
      <c r="L1037" s="21"/>
      <c r="M1037" s="21"/>
      <c r="N1037" s="28" t="s">
        <v>2103</v>
      </c>
      <c r="O1037" s="21" t="s">
        <v>2104</v>
      </c>
      <c r="P1037" s="21"/>
    </row>
    <row r="1038" customFormat="false" ht="16.5" hidden="false" customHeight="true" outlineLevel="0" collapsed="false">
      <c r="A1038" s="18" t="str">
        <f aca="false">IF(ISBLANK($B1038),"",$B$2 &amp; ":" &amp; (SUBSTITUTE(SUBSTITUTE(SUBSTITUTE(SUBSTITUTE(SUBSTITUTE(SUBSTITUTE(SUBSTITUTE(SUBSTITUTE(SUBSTITUTE(B1038," ",""),"/","Div"),",","-"),"(","-"),")",""),"+","plus"),"--","-")," ",""),"&amp;","-")))</f>
        <v>ACTRIS_vocab:multiwavelengthRamanpolarizationlidar</v>
      </c>
      <c r="B1038" s="20" t="s">
        <v>2501</v>
      </c>
      <c r="C1038" s="21"/>
      <c r="D1038" s="20" t="s">
        <v>2502</v>
      </c>
      <c r="E1038" s="20" t="str">
        <f aca="false">$A$1031</f>
        <v>ACTRIS_vocab:lidar</v>
      </c>
      <c r="F1038" s="21"/>
      <c r="G1038" s="21"/>
      <c r="H1038" s="21"/>
      <c r="I1038" s="21"/>
      <c r="J1038" s="21"/>
      <c r="K1038" s="21"/>
      <c r="L1038" s="21"/>
      <c r="M1038" s="21"/>
      <c r="N1038" s="28" t="s">
        <v>2103</v>
      </c>
      <c r="O1038" s="21" t="s">
        <v>2104</v>
      </c>
      <c r="P1038" s="21"/>
    </row>
    <row r="1039" customFormat="false" ht="16.5" hidden="false" customHeight="true" outlineLevel="0" collapsed="false">
      <c r="A1039" s="18" t="str">
        <f aca="false">IF(ISBLANK($B1039),"",$B$2 &amp; ":" &amp; (SUBSTITUTE(SUBSTITUTE(SUBSTITUTE(SUBSTITUTE(SUBSTITUTE(SUBSTITUTE(SUBSTITUTE(SUBSTITUTE(SUBSTITUTE(B1039," ",""),"/","Div"),",","-"),"(","-"),")",""),"+","plus"),"--","-")," ",""),"&amp;","-")))</f>
        <v>ACTRIS_vocab:Dopplerlidar</v>
      </c>
      <c r="B1039" s="20" t="s">
        <v>2503</v>
      </c>
      <c r="C1039" s="21"/>
      <c r="D1039" s="20" t="s">
        <v>2504</v>
      </c>
      <c r="E1039" s="20" t="str">
        <f aca="false">$A$1031</f>
        <v>ACTRIS_vocab:lidar</v>
      </c>
      <c r="F1039" s="21"/>
      <c r="G1039" s="21"/>
      <c r="H1039" s="21"/>
      <c r="I1039" s="21"/>
      <c r="J1039" s="21"/>
      <c r="K1039" s="21"/>
      <c r="L1039" s="21"/>
      <c r="M1039" s="21"/>
      <c r="N1039" s="28" t="s">
        <v>2253</v>
      </c>
      <c r="O1039" s="21"/>
      <c r="P1039" s="21"/>
    </row>
    <row r="1040" customFormat="false" ht="16.5" hidden="false" customHeight="true" outlineLevel="0" collapsed="false">
      <c r="A1040" s="18" t="str">
        <f aca="false">IF(ISBLANK($B1040),"",$B$2 &amp; ":" &amp; (SUBSTITUTE(SUBSTITUTE(SUBSTITUTE(SUBSTITUTE(SUBSTITUTE(SUBSTITUTE(SUBSTITUTE(SUBSTITUTE(SUBSTITUTE(B1040," ",""),"/","Div"),",","-"),"(","-"),")",""),"+","plus"),"--","-")," ",""),"&amp;","-")))</f>
        <v/>
      </c>
      <c r="B1040" s="20"/>
      <c r="C1040" s="21"/>
      <c r="D1040" s="20"/>
      <c r="E1040" s="20"/>
      <c r="F1040" s="21"/>
      <c r="G1040" s="21"/>
      <c r="H1040" s="21"/>
      <c r="I1040" s="21"/>
      <c r="J1040" s="21"/>
      <c r="K1040" s="21"/>
      <c r="L1040" s="21"/>
      <c r="M1040" s="21"/>
      <c r="N1040" s="28"/>
      <c r="O1040" s="21"/>
      <c r="P1040" s="21"/>
    </row>
    <row r="1041" customFormat="false" ht="15" hidden="false" customHeight="true" outlineLevel="0" collapsed="false">
      <c r="A1041" s="15" t="str">
        <f aca="false">IF(ISBLANK($B1041),"",$B$2 &amp; ":" &amp; (SUBSTITUTE(SUBSTITUTE(SUBSTITUTE(SUBSTITUTE(SUBSTITUTE(SUBSTITUTE(SUBSTITUTE(SUBSTITUTE(SUBSTITUTE(B1041," ",""),"/","Div"),",","-"),"(","-"),")",""),"+","plus"),"--","-")," ",""),"&amp;","-")))</f>
        <v>ACTRIS_vocab:inductivelycoupledplasmaspectrometer</v>
      </c>
      <c r="B1041" s="16" t="s">
        <v>2505</v>
      </c>
      <c r="C1041" s="16"/>
      <c r="D1041" s="16" t="s">
        <v>2506</v>
      </c>
      <c r="E1041" s="16" t="s">
        <v>2390</v>
      </c>
      <c r="F1041" s="16"/>
      <c r="G1041" s="16"/>
      <c r="H1041" s="16"/>
      <c r="I1041" s="16"/>
      <c r="J1041" s="16"/>
      <c r="K1041" s="16"/>
      <c r="L1041" s="16"/>
      <c r="M1041" s="16"/>
      <c r="N1041" s="17" t="s">
        <v>32</v>
      </c>
      <c r="O1041" s="16" t="s">
        <v>2153</v>
      </c>
      <c r="P1041" s="16"/>
    </row>
    <row r="1042" customFormat="false" ht="16.5" hidden="false" customHeight="true" outlineLevel="0" collapsed="false">
      <c r="A1042" s="18" t="str">
        <f aca="false">IF(ISBLANK($B1042),"",$B$2 &amp; ":" &amp; (SUBSTITUTE(SUBSTITUTE(SUBSTITUTE(SUBSTITUTE(SUBSTITUTE(SUBSTITUTE(SUBSTITUTE(SUBSTITUTE(SUBSTITUTE(B1042," ",""),"/","Div"),",","-"),"(","-"),")",""),"+","plus"),"--","-")," ",""),"&amp;","-")))</f>
        <v>ACTRIS_vocab:inductivelycoupledplasmamassspectrometry</v>
      </c>
      <c r="B1042" s="20" t="s">
        <v>2507</v>
      </c>
      <c r="C1042" s="21"/>
      <c r="D1042" s="20"/>
      <c r="E1042" s="20" t="s">
        <v>2508</v>
      </c>
      <c r="F1042" s="21"/>
      <c r="G1042" s="21"/>
      <c r="H1042" s="21"/>
      <c r="I1042" s="21"/>
      <c r="J1042" s="21"/>
      <c r="K1042" s="21"/>
      <c r="L1042" s="21"/>
      <c r="M1042" s="21"/>
      <c r="N1042" s="28" t="s">
        <v>32</v>
      </c>
      <c r="O1042" s="21" t="s">
        <v>2153</v>
      </c>
      <c r="P1042" s="21"/>
    </row>
    <row r="1043" customFormat="false" ht="16.5" hidden="false" customHeight="true" outlineLevel="0" collapsed="false">
      <c r="A1043" s="18" t="str">
        <f aca="false">IF(ISBLANK($B1043),"",$B$2 &amp; ":" &amp; (SUBSTITUTE(SUBSTITUTE(SUBSTITUTE(SUBSTITUTE(SUBSTITUTE(SUBSTITUTE(SUBSTITUTE(SUBSTITUTE(SUBSTITUTE(B1043," ",""),"/","Div"),",","-"),"(","-"),")",""),"+","plus"),"--","-")," ",""),"&amp;","-")))</f>
        <v>ACTRIS_vocab:inductivelycoupledplasma–atomicemissionspectrometry</v>
      </c>
      <c r="B1043" s="20" t="s">
        <v>2509</v>
      </c>
      <c r="C1043" s="21"/>
      <c r="D1043" s="20"/>
      <c r="E1043" s="20" t="s">
        <v>2508</v>
      </c>
      <c r="F1043" s="21"/>
      <c r="G1043" s="21"/>
      <c r="H1043" s="21"/>
      <c r="I1043" s="21"/>
      <c r="J1043" s="21"/>
      <c r="K1043" s="21"/>
      <c r="L1043" s="21"/>
      <c r="M1043" s="21"/>
      <c r="N1043" s="28" t="s">
        <v>32</v>
      </c>
      <c r="O1043" s="21" t="s">
        <v>2153</v>
      </c>
      <c r="P1043" s="21"/>
    </row>
    <row r="1044" customFormat="false" ht="16.5" hidden="false" customHeight="true" outlineLevel="0" collapsed="false">
      <c r="A1044" s="18" t="str">
        <f aca="false">IF(ISBLANK($B1044),"",$B$2 &amp; ":" &amp; (SUBSTITUTE(SUBSTITUTE(SUBSTITUTE(SUBSTITUTE(SUBSTITUTE(SUBSTITUTE(SUBSTITUTE(SUBSTITUTE(SUBSTITUTE(B1044," ",""),"/","Div"),",","-"),"(","-"),")",""),"+","plus"),"--","-")," ",""),"&amp;","-")))</f>
        <v>ACTRIS_vocab:inductivelycoupledplasma–opticalemissionspectrometry</v>
      </c>
      <c r="B1044" s="20" t="s">
        <v>2510</v>
      </c>
      <c r="C1044" s="21"/>
      <c r="D1044" s="20"/>
      <c r="E1044" s="20" t="s">
        <v>2508</v>
      </c>
      <c r="F1044" s="21"/>
      <c r="G1044" s="21"/>
      <c r="H1044" s="21"/>
      <c r="I1044" s="21"/>
      <c r="J1044" s="21"/>
      <c r="K1044" s="21"/>
      <c r="L1044" s="21"/>
      <c r="M1044" s="21"/>
      <c r="N1044" s="28" t="s">
        <v>32</v>
      </c>
      <c r="O1044" s="21" t="s">
        <v>2153</v>
      </c>
      <c r="P1044" s="21"/>
    </row>
    <row r="1045" customFormat="false" ht="16.5" hidden="false" customHeight="true" outlineLevel="0" collapsed="false">
      <c r="A1045" s="18" t="str">
        <f aca="false">IF(ISBLANK($B1045),"",$B$2 &amp; ":" &amp; (SUBSTITUTE(SUBSTITUTE(SUBSTITUTE(SUBSTITUTE(SUBSTITUTE(SUBSTITUTE(SUBSTITUTE(SUBSTITUTE(SUBSTITUTE(B1045," ",""),"/","Div"),",","-"),"(","-"),")",""),"+","plus"),"--","-")," ",""),"&amp;","-")))</f>
        <v/>
      </c>
      <c r="B1045" s="20"/>
      <c r="C1045" s="21"/>
      <c r="D1045" s="20"/>
      <c r="E1045" s="20"/>
      <c r="F1045" s="21"/>
      <c r="G1045" s="21"/>
      <c r="H1045" s="21"/>
      <c r="I1045" s="21"/>
      <c r="J1045" s="21"/>
      <c r="K1045" s="21"/>
      <c r="L1045" s="21"/>
      <c r="M1045" s="21"/>
      <c r="N1045" s="28"/>
      <c r="O1045" s="21"/>
      <c r="P1045" s="21"/>
    </row>
    <row r="1046" customFormat="false" ht="15" hidden="false" customHeight="true" outlineLevel="0" collapsed="false">
      <c r="A1046" s="15" t="str">
        <f aca="false">IF(ISBLANK($B1046),"",$B$2 &amp; ":" &amp; (SUBSTITUTE(SUBSTITUTE(SUBSTITUTE(SUBSTITUTE(SUBSTITUTE(SUBSTITUTE(SUBSTITUTE(SUBSTITUTE(SUBSTITUTE(B1046," ",""),"/","Div"),",","-"),"(","-"),")",""),"+","plus"),"--","-")," ",""),"&amp;","-")))</f>
        <v>ACTRIS_vocab:ionbeamanalysis</v>
      </c>
      <c r="B1046" s="16" t="s">
        <v>2511</v>
      </c>
      <c r="C1046" s="16"/>
      <c r="D1046" s="16" t="s">
        <v>2512</v>
      </c>
      <c r="E1046" s="16" t="s">
        <v>2390</v>
      </c>
      <c r="F1046" s="16"/>
      <c r="G1046" s="16"/>
      <c r="H1046" s="16"/>
      <c r="I1046" s="16"/>
      <c r="J1046" s="16"/>
      <c r="K1046" s="16"/>
      <c r="L1046" s="16"/>
      <c r="M1046" s="16"/>
      <c r="N1046" s="17" t="s">
        <v>32</v>
      </c>
      <c r="O1046" s="16" t="s">
        <v>2153</v>
      </c>
      <c r="P1046" s="16"/>
    </row>
    <row r="1047" customFormat="false" ht="16.5" hidden="false" customHeight="true" outlineLevel="0" collapsed="false">
      <c r="A1047" s="18" t="str">
        <f aca="false">IF(ISBLANK($B1047),"",$B$2 &amp; ":" &amp; (SUBSTITUTE(SUBSTITUTE(SUBSTITUTE(SUBSTITUTE(SUBSTITUTE(SUBSTITUTE(SUBSTITUTE(SUBSTITUTE(SUBSTITUTE(B1047," ",""),"/","Div"),",","-"),"(","-"),")",""),"+","plus"),"--","-")," ",""),"&amp;","-")))</f>
        <v>ACTRIS_vocab:particleinducedX-rayemissionspectrometry</v>
      </c>
      <c r="B1047" s="20" t="s">
        <v>2513</v>
      </c>
      <c r="C1047" s="21"/>
      <c r="D1047" s="20"/>
      <c r="E1047" s="20" t="s">
        <v>2514</v>
      </c>
      <c r="F1047" s="21"/>
      <c r="G1047" s="21"/>
      <c r="H1047" s="21"/>
      <c r="I1047" s="21"/>
      <c r="J1047" s="21"/>
      <c r="K1047" s="21"/>
      <c r="L1047" s="21"/>
      <c r="M1047" s="21"/>
      <c r="N1047" s="28" t="s">
        <v>32</v>
      </c>
      <c r="O1047" s="21" t="s">
        <v>2153</v>
      </c>
      <c r="P1047" s="21"/>
    </row>
    <row r="1048" customFormat="false" ht="16.5" hidden="false" customHeight="true" outlineLevel="0" collapsed="false">
      <c r="A1048" s="18" t="str">
        <f aca="false">IF(ISBLANK($B1048),"",$B$2 &amp; ":" &amp; (SUBSTITUTE(SUBSTITUTE(SUBSTITUTE(SUBSTITUTE(SUBSTITUTE(SUBSTITUTE(SUBSTITUTE(SUBSTITUTE(SUBSTITUTE(B1048," ",""),"/","Div"),",","-"),"(","-"),")",""),"+","plus"),"--","-")," ",""),"&amp;","-")))</f>
        <v>ACTRIS_vocab:particleinducedgamma-rayemissionspectrometry</v>
      </c>
      <c r="B1048" s="20" t="s">
        <v>2515</v>
      </c>
      <c r="C1048" s="21"/>
      <c r="D1048" s="20"/>
      <c r="E1048" s="20" t="s">
        <v>2514</v>
      </c>
      <c r="F1048" s="21"/>
      <c r="G1048" s="21"/>
      <c r="H1048" s="21"/>
      <c r="I1048" s="21"/>
      <c r="J1048" s="21"/>
      <c r="K1048" s="21"/>
      <c r="L1048" s="21"/>
      <c r="M1048" s="21"/>
      <c r="N1048" s="28" t="s">
        <v>32</v>
      </c>
      <c r="O1048" s="21" t="s">
        <v>2153</v>
      </c>
      <c r="P1048" s="21"/>
    </row>
    <row r="1049" customFormat="false" ht="16.5" hidden="false" customHeight="true" outlineLevel="0" collapsed="false">
      <c r="A1049" s="18" t="str">
        <f aca="false">IF(ISBLANK($B1049),"",$B$2 &amp; ":" &amp; (SUBSTITUTE(SUBSTITUTE(SUBSTITUTE(SUBSTITUTE(SUBSTITUTE(SUBSTITUTE(SUBSTITUTE(SUBSTITUTE(SUBSTITUTE(B1049," ",""),"/","Div"),",","-"),"(","-"),")",""),"+","plus"),"--","-")," ",""),"&amp;","-")))</f>
        <v>ACTRIS_vocab:particleelasticscatteringspectrometry</v>
      </c>
      <c r="B1049" s="20" t="s">
        <v>2516</v>
      </c>
      <c r="C1049" s="21"/>
      <c r="D1049" s="20"/>
      <c r="E1049" s="20" t="s">
        <v>2514</v>
      </c>
      <c r="F1049" s="21"/>
      <c r="G1049" s="21"/>
      <c r="H1049" s="21"/>
      <c r="I1049" s="21"/>
      <c r="J1049" s="21"/>
      <c r="K1049" s="21"/>
      <c r="L1049" s="21"/>
      <c r="M1049" s="21"/>
      <c r="N1049" s="28" t="s">
        <v>32</v>
      </c>
      <c r="O1049" s="21" t="s">
        <v>2153</v>
      </c>
      <c r="P1049" s="21"/>
    </row>
    <row r="1050" customFormat="false" ht="16.5" hidden="false" customHeight="true" outlineLevel="0" collapsed="false">
      <c r="A1050" s="18" t="str">
        <f aca="false">IF(ISBLANK($B1050),"",$B$2 &amp; ":" &amp; (SUBSTITUTE(SUBSTITUTE(SUBSTITUTE(SUBSTITUTE(SUBSTITUTE(SUBSTITUTE(SUBSTITUTE(SUBSTITUTE(SUBSTITUTE(B1050," ",""),"/","Div"),",","-"),"(","-"),")",""),"+","plus"),"--","-")," ",""),"&amp;","-")))</f>
        <v>ACTRIS_vocab:elasticbackscatteringspectrometry</v>
      </c>
      <c r="B1050" s="20" t="s">
        <v>2517</v>
      </c>
      <c r="C1050" s="21"/>
      <c r="D1050" s="20"/>
      <c r="E1050" s="20" t="s">
        <v>2514</v>
      </c>
      <c r="F1050" s="21"/>
      <c r="G1050" s="21"/>
      <c r="H1050" s="21"/>
      <c r="I1050" s="21"/>
      <c r="J1050" s="21"/>
      <c r="K1050" s="21"/>
      <c r="L1050" s="21"/>
      <c r="M1050" s="21"/>
      <c r="N1050" s="28" t="s">
        <v>32</v>
      </c>
      <c r="O1050" s="21" t="s">
        <v>2153</v>
      </c>
      <c r="P1050" s="21"/>
    </row>
    <row r="1051" customFormat="false" ht="16.5" hidden="false" customHeight="true" outlineLevel="0" collapsed="false">
      <c r="A1051" s="18" t="str">
        <f aca="false">IF(ISBLANK($B1051),"",$B$2 &amp; ":" &amp; (SUBSTITUTE(SUBSTITUTE(SUBSTITUTE(SUBSTITUTE(SUBSTITUTE(SUBSTITUTE(SUBSTITUTE(SUBSTITUTE(SUBSTITUTE(B1051," ",""),"/","Div"),",","-"),"(","-"),")",""),"+","plus"),"--","-")," ",""),"&amp;","-")))</f>
        <v>ACTRIS_vocab:Rutherfordbackscatteringspectrometry</v>
      </c>
      <c r="B1051" s="20" t="s">
        <v>2518</v>
      </c>
      <c r="C1051" s="21"/>
      <c r="D1051" s="20"/>
      <c r="E1051" s="20" t="s">
        <v>2514</v>
      </c>
      <c r="F1051" s="21"/>
      <c r="G1051" s="21"/>
      <c r="H1051" s="21"/>
      <c r="I1051" s="21"/>
      <c r="J1051" s="21"/>
      <c r="K1051" s="21"/>
      <c r="L1051" s="21"/>
      <c r="M1051" s="21"/>
      <c r="N1051" s="28" t="s">
        <v>32</v>
      </c>
      <c r="O1051" s="21" t="s">
        <v>2153</v>
      </c>
      <c r="P1051" s="21"/>
    </row>
    <row r="1052" customFormat="false" ht="16.5" hidden="false" customHeight="true" outlineLevel="0" collapsed="false">
      <c r="A1052" s="18" t="str">
        <f aca="false">IF(ISBLANK($B1052),"",$B$2 &amp; ":" &amp; (SUBSTITUTE(SUBSTITUTE(SUBSTITUTE(SUBSTITUTE(SUBSTITUTE(SUBSTITUTE(SUBSTITUTE(SUBSTITUTE(SUBSTITUTE(B1052," ",""),"/","Div"),",","-"),"(","-"),")",""),"+","plus"),"--","-")," ",""),"&amp;","-")))</f>
        <v/>
      </c>
      <c r="B1052" s="20"/>
      <c r="C1052" s="21"/>
      <c r="D1052" s="20"/>
      <c r="E1052" s="20"/>
      <c r="F1052" s="21"/>
      <c r="G1052" s="21"/>
      <c r="H1052" s="21"/>
      <c r="I1052" s="21"/>
      <c r="J1052" s="21"/>
      <c r="K1052" s="21"/>
      <c r="L1052" s="21"/>
      <c r="M1052" s="21"/>
      <c r="N1052" s="28"/>
      <c r="O1052" s="21"/>
      <c r="P1052" s="21"/>
    </row>
    <row r="1053" customFormat="false" ht="15" hidden="false" customHeight="true" outlineLevel="0" collapsed="false">
      <c r="A1053" s="15" t="str">
        <f aca="false">IF(ISBLANK($B1053),"",$B$2 &amp; ":" &amp; (SUBSTITUTE(SUBSTITUTE(SUBSTITUTE(SUBSTITUTE(SUBSTITUTE(SUBSTITUTE(SUBSTITUTE(SUBSTITUTE(SUBSTITUTE(B1053," ",""),"/","Div"),",","-"),"(","-"),")",""),"+","plus"),"--","-")," ",""),"&amp;","-")))</f>
        <v>ACTRIS_vocab:aerosolparticlefiltersampler</v>
      </c>
      <c r="B1053" s="16" t="s">
        <v>2519</v>
      </c>
      <c r="C1053" s="16"/>
      <c r="D1053" s="16" t="s">
        <v>2520</v>
      </c>
      <c r="E1053" s="16" t="s">
        <v>2390</v>
      </c>
      <c r="F1053" s="16"/>
      <c r="G1053" s="16"/>
      <c r="H1053" s="16"/>
      <c r="I1053" s="16"/>
      <c r="J1053" s="16"/>
      <c r="K1053" s="16"/>
      <c r="L1053" s="16"/>
      <c r="M1053" s="16"/>
      <c r="N1053" s="17" t="s">
        <v>32</v>
      </c>
      <c r="O1053" s="16" t="s">
        <v>2079</v>
      </c>
      <c r="P1053" s="16"/>
    </row>
    <row r="1054" customFormat="false" ht="17.25" hidden="false" customHeight="true" outlineLevel="0" collapsed="false">
      <c r="A1054" s="33" t="str">
        <f aca="false">IF(ISBLANK($B1054),"",$B$2 &amp; ":" &amp; (SUBSTITUTE(SUBSTITUTE(SUBSTITUTE(SUBSTITUTE(SUBSTITUTE(SUBSTITUTE(SUBSTITUTE(SUBSTITUTE(SUBSTITUTE(B1054," ",""),"/","Div"),",","-"),"(","-"),")",""),"+","plus"),"--","-")," ",""),"&amp;","-")))</f>
        <v>ACTRIS_vocab:lowvolumesampler</v>
      </c>
      <c r="B1054" s="34" t="s">
        <v>2521</v>
      </c>
      <c r="C1054" s="34" t="s">
        <v>2522</v>
      </c>
      <c r="D1054" s="34"/>
      <c r="E1054" s="34" t="s">
        <v>2523</v>
      </c>
      <c r="F1054" s="34"/>
      <c r="G1054" s="34"/>
      <c r="H1054" s="34"/>
      <c r="I1054" s="34"/>
      <c r="J1054" s="34"/>
      <c r="K1054" s="34"/>
      <c r="L1054" s="34"/>
      <c r="M1054" s="34"/>
      <c r="N1054" s="35" t="s">
        <v>32</v>
      </c>
      <c r="O1054" s="34" t="s">
        <v>2079</v>
      </c>
      <c r="P1054" s="34"/>
    </row>
    <row r="1055" customFormat="false" ht="16.5" hidden="false" customHeight="true" outlineLevel="0" collapsed="false">
      <c r="A1055" s="18" t="str">
        <f aca="false">IF(ISBLANK($B1055),"",$B$2 &amp; ":" &amp; (SUBSTITUTE(SUBSTITUTE(SUBSTITUTE(SUBSTITUTE(SUBSTITUTE(SUBSTITUTE(SUBSTITUTE(SUBSTITUTE(SUBSTITUTE(B1055," ",""),"/","Div"),",","-"),"(","-"),")",""),"+","plus"),"--","-")," ",""),"&amp;","-")))</f>
        <v>ACTRIS_vocab:DadolabGiano</v>
      </c>
      <c r="B1055" s="20" t="s">
        <v>2524</v>
      </c>
      <c r="C1055" s="21"/>
      <c r="D1055" s="20"/>
      <c r="E1055" s="20" t="s">
        <v>2525</v>
      </c>
      <c r="F1055" s="21"/>
      <c r="G1055" s="21"/>
      <c r="H1055" s="21"/>
      <c r="I1055" s="21"/>
      <c r="J1055" s="21"/>
      <c r="K1055" s="21"/>
      <c r="L1055" s="21"/>
      <c r="M1055" s="21"/>
      <c r="N1055" s="28" t="s">
        <v>32</v>
      </c>
      <c r="O1055" s="21" t="s">
        <v>2153</v>
      </c>
      <c r="P1055" s="21"/>
    </row>
    <row r="1056" customFormat="false" ht="16.5" hidden="false" customHeight="true" outlineLevel="0" collapsed="false">
      <c r="A1056" s="18" t="str">
        <f aca="false">IF(ISBLANK($B1056),"",$B$2 &amp; ":" &amp; (SUBSTITUTE(SUBSTITUTE(SUBSTITUTE(SUBSTITUTE(SUBSTITUTE(SUBSTITUTE(SUBSTITUTE(SUBSTITUTE(SUBSTITUTE(B1056," ",""),"/","Div"),",","-"),"(","-"),")",""),"+","plus"),"--","-")," ",""),"&amp;","-")))</f>
        <v>ACTRIS_vocab:DadolabGemini</v>
      </c>
      <c r="B1056" s="20" t="s">
        <v>2526</v>
      </c>
      <c r="C1056" s="21"/>
      <c r="D1056" s="20"/>
      <c r="E1056" s="20" t="s">
        <v>2525</v>
      </c>
      <c r="F1056" s="21"/>
      <c r="G1056" s="21"/>
      <c r="H1056" s="21"/>
      <c r="I1056" s="21"/>
      <c r="J1056" s="21"/>
      <c r="K1056" s="21"/>
      <c r="L1056" s="21"/>
      <c r="M1056" s="21"/>
      <c r="N1056" s="28" t="s">
        <v>32</v>
      </c>
      <c r="O1056" s="21" t="s">
        <v>2153</v>
      </c>
      <c r="P1056" s="21"/>
    </row>
    <row r="1057" customFormat="false" ht="16.5" hidden="false" customHeight="true" outlineLevel="0" collapsed="false">
      <c r="A1057" s="18" t="str">
        <f aca="false">IF(ISBLANK($B1057),"",$B$2 &amp; ":" &amp; (SUBSTITUTE(SUBSTITUTE(SUBSTITUTE(SUBSTITUTE(SUBSTITUTE(SUBSTITUTE(SUBSTITUTE(SUBSTITUTE(SUBSTITUTE(B1057," ",""),"/","Div"),",","-"),"(","-"),")",""),"+","plus"),"--","-")," ",""),"&amp;","-")))</f>
        <v>ACTRIS_vocab:Dadolab1PMx</v>
      </c>
      <c r="B1057" s="20" t="s">
        <v>2527</v>
      </c>
      <c r="C1057" s="21"/>
      <c r="D1057" s="20"/>
      <c r="E1057" s="20" t="s">
        <v>2525</v>
      </c>
      <c r="F1057" s="21"/>
      <c r="G1057" s="21"/>
      <c r="H1057" s="21"/>
      <c r="I1057" s="21"/>
      <c r="J1057" s="21"/>
      <c r="K1057" s="21"/>
      <c r="L1057" s="21"/>
      <c r="M1057" s="21"/>
      <c r="N1057" s="28" t="s">
        <v>32</v>
      </c>
      <c r="O1057" s="21" t="s">
        <v>2153</v>
      </c>
      <c r="P1057" s="21"/>
    </row>
    <row r="1058" customFormat="false" ht="16.5" hidden="false" customHeight="true" outlineLevel="0" collapsed="false">
      <c r="A1058" s="18" t="str">
        <f aca="false">IF(ISBLANK($B1058),"",$B$2 &amp; ":" &amp; (SUBSTITUTE(SUBSTITUTE(SUBSTITUTE(SUBSTITUTE(SUBSTITUTE(SUBSTITUTE(SUBSTITUTE(SUBSTITUTE(SUBSTITUTE(B1058," ",""),"/","Div"),",","-"),"(","-"),")",""),"+","plus"),"--","-")," ",""),"&amp;","-")))</f>
        <v>ACTRIS_vocab:DerendaLVS3.1</v>
      </c>
      <c r="B1058" s="20" t="s">
        <v>2528</v>
      </c>
      <c r="C1058" s="21"/>
      <c r="D1058" s="20"/>
      <c r="E1058" s="20" t="s">
        <v>2525</v>
      </c>
      <c r="F1058" s="21"/>
      <c r="G1058" s="21"/>
      <c r="H1058" s="21"/>
      <c r="I1058" s="21"/>
      <c r="J1058" s="21"/>
      <c r="K1058" s="21"/>
      <c r="L1058" s="21"/>
      <c r="M1058" s="21"/>
      <c r="N1058" s="28" t="s">
        <v>32</v>
      </c>
      <c r="O1058" s="21" t="s">
        <v>2079</v>
      </c>
      <c r="P1058" s="21"/>
    </row>
    <row r="1059" customFormat="false" ht="16.5" hidden="false" customHeight="true" outlineLevel="0" collapsed="false">
      <c r="A1059" s="18" t="str">
        <f aca="false">IF(ISBLANK($B1059),"",$B$2 &amp; ":" &amp; (SUBSTITUTE(SUBSTITUTE(SUBSTITUTE(SUBSTITUTE(SUBSTITUTE(SUBSTITUTE(SUBSTITUTE(SUBSTITUTE(SUBSTITUTE(B1059," ",""),"/","Div"),",","-"),"(","-"),")",""),"+","plus"),"--","-")," ",""),"&amp;","-")))</f>
        <v>ACTRIS_vocab:DerendaPNS16T</v>
      </c>
      <c r="B1059" s="20" t="s">
        <v>2529</v>
      </c>
      <c r="C1059" s="21"/>
      <c r="D1059" s="20"/>
      <c r="E1059" s="20" t="s">
        <v>2525</v>
      </c>
      <c r="F1059" s="21"/>
      <c r="G1059" s="21"/>
      <c r="H1059" s="21"/>
      <c r="I1059" s="21"/>
      <c r="J1059" s="21"/>
      <c r="K1059" s="21"/>
      <c r="L1059" s="21"/>
      <c r="M1059" s="21"/>
      <c r="N1059" s="28" t="s">
        <v>32</v>
      </c>
      <c r="O1059" s="21" t="s">
        <v>2079</v>
      </c>
      <c r="P1059" s="21"/>
    </row>
    <row r="1060" customFormat="false" ht="16.5" hidden="false" customHeight="true" outlineLevel="0" collapsed="false">
      <c r="A1060" s="18" t="str">
        <f aca="false">IF(ISBLANK($B1060),"",$B$2 &amp; ":" &amp; (SUBSTITUTE(SUBSTITUTE(SUBSTITUTE(SUBSTITUTE(SUBSTITUTE(SUBSTITUTE(SUBSTITUTE(SUBSTITUTE(SUBSTITUTE(B1060," ",""),"/","Div"),",","-"),"(","-"),")",""),"+","plus"),"--","-")," ",""),"&amp;","-")))</f>
        <v>ACTRIS_vocab:DerendaPNS18-DM-3.1</v>
      </c>
      <c r="B1060" s="20" t="s">
        <v>2530</v>
      </c>
      <c r="C1060" s="21"/>
      <c r="D1060" s="20"/>
      <c r="E1060" s="20" t="s">
        <v>2525</v>
      </c>
      <c r="F1060" s="21"/>
      <c r="G1060" s="21"/>
      <c r="H1060" s="21"/>
      <c r="I1060" s="21"/>
      <c r="J1060" s="21"/>
      <c r="K1060" s="21"/>
      <c r="L1060" s="21"/>
      <c r="M1060" s="21"/>
      <c r="N1060" s="28" t="s">
        <v>32</v>
      </c>
      <c r="O1060" s="21" t="s">
        <v>2079</v>
      </c>
      <c r="P1060" s="21"/>
    </row>
    <row r="1061" customFormat="false" ht="16.5" hidden="false" customHeight="true" outlineLevel="0" collapsed="false">
      <c r="A1061" s="18" t="str">
        <f aca="false">IF(ISBLANK($B1061),"",$B$2 &amp; ":" &amp; (SUBSTITUTE(SUBSTITUTE(SUBSTITUTE(SUBSTITUTE(SUBSTITUTE(SUBSTITUTE(SUBSTITUTE(SUBSTITUTE(SUBSTITUTE(B1061," ",""),"/","Div"),",","-"),"(","-"),")",""),"+","plus"),"--","-")," ",""),"&amp;","-")))</f>
        <v>ACTRIS_vocab:DerendaPNS18T-DM-3.1</v>
      </c>
      <c r="B1061" s="20" t="s">
        <v>2531</v>
      </c>
      <c r="C1061" s="21"/>
      <c r="D1061" s="20"/>
      <c r="E1061" s="20" t="s">
        <v>2525</v>
      </c>
      <c r="F1061" s="21"/>
      <c r="G1061" s="21"/>
      <c r="H1061" s="21"/>
      <c r="I1061" s="21"/>
      <c r="J1061" s="21"/>
      <c r="K1061" s="21"/>
      <c r="L1061" s="21"/>
      <c r="M1061" s="21"/>
      <c r="N1061" s="28" t="s">
        <v>32</v>
      </c>
      <c r="O1061" s="21" t="s">
        <v>2079</v>
      </c>
      <c r="P1061" s="21"/>
    </row>
    <row r="1062" customFormat="false" ht="16.5" hidden="false" customHeight="true" outlineLevel="0" collapsed="false">
      <c r="A1062" s="18" t="str">
        <f aca="false">IF(ISBLANK($B1062),"",$B$2 &amp; ":" &amp; (SUBSTITUTE(SUBSTITUTE(SUBSTITUTE(SUBSTITUTE(SUBSTITUTE(SUBSTITUTE(SUBSTITUTE(SUBSTITUTE(SUBSTITUTE(B1062," ",""),"/","Div"),",","-"),"(","-"),")",""),"+","plus"),"--","-")," ",""),"&amp;","-")))</f>
        <v>ACTRIS_vocab:DerendaPNS24-DM-3.1</v>
      </c>
      <c r="B1062" s="20" t="s">
        <v>2532</v>
      </c>
      <c r="C1062" s="21"/>
      <c r="D1062" s="20"/>
      <c r="E1062" s="20" t="s">
        <v>2525</v>
      </c>
      <c r="F1062" s="21"/>
      <c r="G1062" s="21"/>
      <c r="H1062" s="21"/>
      <c r="I1062" s="21"/>
      <c r="J1062" s="21"/>
      <c r="K1062" s="21"/>
      <c r="L1062" s="21"/>
      <c r="M1062" s="21"/>
      <c r="N1062" s="28" t="s">
        <v>32</v>
      </c>
      <c r="O1062" s="21" t="s">
        <v>2079</v>
      </c>
      <c r="P1062" s="21"/>
    </row>
    <row r="1063" customFormat="false" ht="16.5" hidden="false" customHeight="true" outlineLevel="0" collapsed="false">
      <c r="A1063" s="18" t="str">
        <f aca="false">IF(ISBLANK($B1063),"",$B$2 &amp; ":" &amp; (SUBSTITUTE(SUBSTITUTE(SUBSTITUTE(SUBSTITUTE(SUBSTITUTE(SUBSTITUTE(SUBSTITUTE(SUBSTITUTE(SUBSTITUTE(B1063," ",""),"/","Div"),",","-"),"(","-"),")",""),"+","plus"),"--","-")," ",""),"&amp;","-")))</f>
        <v>ACTRIS_vocab:DerendaPNS24T-DM-3.1</v>
      </c>
      <c r="B1063" s="20" t="s">
        <v>2533</v>
      </c>
      <c r="C1063" s="21"/>
      <c r="D1063" s="20"/>
      <c r="E1063" s="20" t="s">
        <v>2525</v>
      </c>
      <c r="F1063" s="21"/>
      <c r="G1063" s="21"/>
      <c r="H1063" s="21"/>
      <c r="I1063" s="21"/>
      <c r="J1063" s="21"/>
      <c r="K1063" s="21"/>
      <c r="L1063" s="21"/>
      <c r="M1063" s="21"/>
      <c r="N1063" s="28" t="s">
        <v>32</v>
      </c>
      <c r="O1063" s="21" t="s">
        <v>2079</v>
      </c>
      <c r="P1063" s="21"/>
    </row>
    <row r="1064" customFormat="false" ht="16.5" hidden="false" customHeight="true" outlineLevel="0" collapsed="false">
      <c r="A1064" s="18" t="str">
        <f aca="false">IF(ISBLANK($B1064),"",$B$2 &amp; ":" &amp; (SUBSTITUTE(SUBSTITUTE(SUBSTITUTE(SUBSTITUTE(SUBSTITUTE(SUBSTITUTE(SUBSTITUTE(SUBSTITUTE(SUBSTITUTE(B1064," ",""),"/","Div"),",","-"),"(","-"),")",""),"+","plus"),"--","-")," ",""),"&amp;","-")))</f>
        <v>ACTRIS_vocab:DIGITELDPA02</v>
      </c>
      <c r="B1064" s="20" t="s">
        <v>2534</v>
      </c>
      <c r="C1064" s="21"/>
      <c r="D1064" s="20"/>
      <c r="E1064" s="20" t="s">
        <v>2525</v>
      </c>
      <c r="F1064" s="21"/>
      <c r="G1064" s="21"/>
      <c r="H1064" s="21"/>
      <c r="I1064" s="21"/>
      <c r="J1064" s="21"/>
      <c r="K1064" s="21"/>
      <c r="L1064" s="21"/>
      <c r="M1064" s="21"/>
      <c r="N1064" s="28" t="s">
        <v>32</v>
      </c>
      <c r="O1064" s="21" t="s">
        <v>2079</v>
      </c>
      <c r="P1064" s="21"/>
    </row>
    <row r="1065" customFormat="false" ht="16.5" hidden="false" customHeight="true" outlineLevel="0" collapsed="false">
      <c r="A1065" s="18" t="str">
        <f aca="false">IF(ISBLANK($B1065),"",$B$2 &amp; ":" &amp; (SUBSTITUTE(SUBSTITUTE(SUBSTITUTE(SUBSTITUTE(SUBSTITUTE(SUBSTITUTE(SUBSTITUTE(SUBSTITUTE(SUBSTITUTE(B1065," ",""),"/","Div"),",","-"),"(","-"),")",""),"+","plus"),"--","-")," ",""),"&amp;","-")))</f>
        <v>ACTRIS_vocab:DIGITELDPA14</v>
      </c>
      <c r="B1065" s="20" t="s">
        <v>2535</v>
      </c>
      <c r="C1065" s="21"/>
      <c r="D1065" s="20"/>
      <c r="E1065" s="20" t="s">
        <v>2525</v>
      </c>
      <c r="F1065" s="21"/>
      <c r="G1065" s="21"/>
      <c r="H1065" s="21"/>
      <c r="I1065" s="21"/>
      <c r="J1065" s="21"/>
      <c r="K1065" s="21"/>
      <c r="L1065" s="21"/>
      <c r="M1065" s="21"/>
      <c r="N1065" s="28" t="s">
        <v>32</v>
      </c>
      <c r="O1065" s="21" t="s">
        <v>2079</v>
      </c>
      <c r="P1065" s="21"/>
    </row>
    <row r="1066" customFormat="false" ht="16.5" hidden="false" customHeight="true" outlineLevel="0" collapsed="false">
      <c r="A1066" s="18" t="str">
        <f aca="false">IF(ISBLANK($B1066),"",$B$2 &amp; ":" &amp; (SUBSTITUTE(SUBSTITUTE(SUBSTITUTE(SUBSTITUTE(SUBSTITUTE(SUBSTITUTE(SUBSTITUTE(SUBSTITUTE(SUBSTITUTE(B1066," ",""),"/","Div"),",","-"),"(","-"),")",""),"+","plus"),"--","-")," ",""),"&amp;","-")))</f>
        <v>ACTRIS_vocab:DIGITELDPA96</v>
      </c>
      <c r="B1066" s="20" t="s">
        <v>2536</v>
      </c>
      <c r="C1066" s="21"/>
      <c r="D1066" s="20"/>
      <c r="E1066" s="20" t="s">
        <v>2525</v>
      </c>
      <c r="F1066" s="21"/>
      <c r="G1066" s="21"/>
      <c r="H1066" s="21"/>
      <c r="I1066" s="21"/>
      <c r="J1066" s="21"/>
      <c r="K1066" s="21"/>
      <c r="L1066" s="21"/>
      <c r="M1066" s="21"/>
      <c r="N1066" s="28" t="s">
        <v>32</v>
      </c>
      <c r="O1066" s="21" t="s">
        <v>2079</v>
      </c>
      <c r="P1066" s="21"/>
    </row>
    <row r="1067" customFormat="false" ht="16.5" hidden="false" customHeight="true" outlineLevel="0" collapsed="false">
      <c r="A1067" s="18" t="str">
        <f aca="false">IF(ISBLANK($B1067),"",$B$2 &amp; ":" &amp; (SUBSTITUTE(SUBSTITUTE(SUBSTITUTE(SUBSTITUTE(SUBSTITUTE(SUBSTITUTE(SUBSTITUTE(SUBSTITUTE(SUBSTITUTE(B1067," ",""),"/","Div"),",","-"),"(","-"),")",""),"+","plus"),"--","-")," ",""),"&amp;","-")))</f>
        <v>ACTRIS_vocab:FAISWAM5A</v>
      </c>
      <c r="B1067" s="20" t="s">
        <v>2537</v>
      </c>
      <c r="C1067" s="21"/>
      <c r="D1067" s="20"/>
      <c r="E1067" s="20" t="s">
        <v>2525</v>
      </c>
      <c r="F1067" s="21"/>
      <c r="G1067" s="21"/>
      <c r="H1067" s="21"/>
      <c r="I1067" s="21"/>
      <c r="J1067" s="21"/>
      <c r="K1067" s="21"/>
      <c r="L1067" s="21"/>
      <c r="M1067" s="21"/>
      <c r="N1067" s="28" t="s">
        <v>32</v>
      </c>
      <c r="O1067" s="21" t="s">
        <v>2079</v>
      </c>
      <c r="P1067" s="21"/>
    </row>
    <row r="1068" customFormat="false" ht="16.5" hidden="false" customHeight="true" outlineLevel="0" collapsed="false">
      <c r="A1068" s="18" t="str">
        <f aca="false">IF(ISBLANK($B1068),"",$B$2 &amp; ":" &amp; (SUBSTITUTE(SUBSTITUTE(SUBSTITUTE(SUBSTITUTE(SUBSTITUTE(SUBSTITUTE(SUBSTITUTE(SUBSTITUTE(SUBSTITUTE(B1068," ",""),"/","Div"),",","-"),"(","-"),")",""),"+","plus"),"--","-")," ",""),"&amp;","-")))</f>
        <v>ACTRIS_vocab:FAIHYDRA</v>
      </c>
      <c r="B1068" s="20" t="s">
        <v>2538</v>
      </c>
      <c r="C1068" s="21"/>
      <c r="D1068" s="20"/>
      <c r="E1068" s="20" t="s">
        <v>2525</v>
      </c>
      <c r="F1068" s="21"/>
      <c r="G1068" s="21"/>
      <c r="H1068" s="21"/>
      <c r="I1068" s="21"/>
      <c r="J1068" s="21"/>
      <c r="K1068" s="21"/>
      <c r="L1068" s="21"/>
      <c r="M1068" s="21"/>
      <c r="N1068" s="28" t="s">
        <v>32</v>
      </c>
      <c r="O1068" s="21" t="s">
        <v>2079</v>
      </c>
      <c r="P1068" s="21"/>
    </row>
    <row r="1069" customFormat="false" ht="16.5" hidden="false" customHeight="true" outlineLevel="0" collapsed="false">
      <c r="A1069" s="18" t="str">
        <f aca="false">IF(ISBLANK($B1069),"",$B$2 &amp; ":" &amp; (SUBSTITUTE(SUBSTITUTE(SUBSTITUTE(SUBSTITUTE(SUBSTITUTE(SUBSTITUTE(SUBSTITUTE(SUBSTITUTE(SUBSTITUTE(B1069," ",""),"/","Div"),",","-"),"(","-"),")",""),"+","plus"),"--","-")," ",""),"&amp;","-")))</f>
        <v>ACTRIS_vocab:KNFN86KTE</v>
      </c>
      <c r="B1069" s="20" t="s">
        <v>2539</v>
      </c>
      <c r="C1069" s="21"/>
      <c r="D1069" s="20"/>
      <c r="E1069" s="20" t="s">
        <v>2525</v>
      </c>
      <c r="F1069" s="21"/>
      <c r="G1069" s="21"/>
      <c r="H1069" s="21"/>
      <c r="I1069" s="21"/>
      <c r="J1069" s="21"/>
      <c r="K1069" s="21"/>
      <c r="L1069" s="21"/>
      <c r="M1069" s="21"/>
      <c r="N1069" s="28" t="s">
        <v>32</v>
      </c>
      <c r="O1069" s="21" t="s">
        <v>2079</v>
      </c>
      <c r="P1069" s="21"/>
    </row>
    <row r="1070" customFormat="false" ht="16.5" hidden="false" customHeight="true" outlineLevel="0" collapsed="false">
      <c r="A1070" s="18" t="str">
        <f aca="false">IF(ISBLANK($B1070),"",$B$2 &amp; ":" &amp; (SUBSTITUTE(SUBSTITUTE(SUBSTITUTE(SUBSTITUTE(SUBSTITUTE(SUBSTITUTE(SUBSTITUTE(SUBSTITUTE(SUBSTITUTE(B1070," ",""),"/","Div"),",","-"),"(","-"),")",""),"+","plus"),"--","-")," ",""),"&amp;","-")))</f>
        <v>ACTRIS_vocab:LeckelLVS3</v>
      </c>
      <c r="B1070" s="20" t="s">
        <v>2540</v>
      </c>
      <c r="C1070" s="21"/>
      <c r="D1070" s="20"/>
      <c r="E1070" s="20" t="s">
        <v>2525</v>
      </c>
      <c r="F1070" s="21"/>
      <c r="G1070" s="21"/>
      <c r="H1070" s="21"/>
      <c r="I1070" s="21"/>
      <c r="J1070" s="21"/>
      <c r="K1070" s="21"/>
      <c r="L1070" s="21"/>
      <c r="M1070" s="21"/>
      <c r="N1070" s="28" t="s">
        <v>32</v>
      </c>
      <c r="O1070" s="21" t="s">
        <v>2079</v>
      </c>
      <c r="P1070" s="21"/>
    </row>
    <row r="1071" customFormat="false" ht="16.5" hidden="false" customHeight="true" outlineLevel="0" collapsed="false">
      <c r="A1071" s="18" t="str">
        <f aca="false">IF(ISBLANK($B1071),"",$B$2 &amp; ":" &amp; (SUBSTITUTE(SUBSTITUTE(SUBSTITUTE(SUBSTITUTE(SUBSTITUTE(SUBSTITUTE(SUBSTITUTE(SUBSTITUTE(SUBSTITUTE(B1071," ",""),"/","Div"),",","-"),"(","-"),")",""),"+","plus"),"--","-")," ",""),"&amp;","-")))</f>
        <v>ACTRIS_vocab:LeckelSEQ47Div49</v>
      </c>
      <c r="B1071" s="20" t="s">
        <v>2541</v>
      </c>
      <c r="C1071" s="21"/>
      <c r="D1071" s="20"/>
      <c r="E1071" s="20" t="s">
        <v>2525</v>
      </c>
      <c r="F1071" s="21"/>
      <c r="G1071" s="21"/>
      <c r="H1071" s="21"/>
      <c r="I1071" s="21"/>
      <c r="J1071" s="21"/>
      <c r="K1071" s="21"/>
      <c r="L1071" s="21"/>
      <c r="M1071" s="21"/>
      <c r="N1071" s="28" t="s">
        <v>32</v>
      </c>
      <c r="O1071" s="21" t="s">
        <v>2079</v>
      </c>
      <c r="P1071" s="21"/>
    </row>
    <row r="1072" customFormat="false" ht="16.5" hidden="false" customHeight="true" outlineLevel="0" collapsed="false">
      <c r="A1072" s="18" t="str">
        <f aca="false">IF(ISBLANK($B1072),"",$B$2 &amp; ":" &amp; (SUBSTITUTE(SUBSTITUTE(SUBSTITUTE(SUBSTITUTE(SUBSTITUTE(SUBSTITUTE(SUBSTITUTE(SUBSTITUTE(SUBSTITUTE(B1072," ",""),"/","Div"),",","-"),"(","-"),")",""),"+","plus"),"--","-")," ",""),"&amp;","-")))</f>
        <v>ACTRIS_vocab:LeckelSEQ47Div50</v>
      </c>
      <c r="B1072" s="20" t="s">
        <v>2542</v>
      </c>
      <c r="C1072" s="21"/>
      <c r="D1072" s="20"/>
      <c r="E1072" s="20" t="s">
        <v>2525</v>
      </c>
      <c r="F1072" s="21"/>
      <c r="G1072" s="21"/>
      <c r="H1072" s="21"/>
      <c r="I1072" s="21"/>
      <c r="J1072" s="21"/>
      <c r="K1072" s="21"/>
      <c r="L1072" s="21"/>
      <c r="M1072" s="21"/>
      <c r="N1072" s="28" t="s">
        <v>32</v>
      </c>
      <c r="O1072" s="21" t="s">
        <v>2079</v>
      </c>
      <c r="P1072" s="21"/>
    </row>
    <row r="1073" customFormat="false" ht="16.5" hidden="false" customHeight="true" outlineLevel="0" collapsed="false">
      <c r="A1073" s="18" t="str">
        <f aca="false">IF(ISBLANK($B1073),"",$B$2 &amp; ":" &amp; (SUBSTITUTE(SUBSTITUTE(SUBSTITUTE(SUBSTITUTE(SUBSTITUTE(SUBSTITUTE(SUBSTITUTE(SUBSTITUTE(SUBSTITUTE(B1073," ",""),"/","Div"),",","-"),"(","-"),")",""),"+","plus"),"--","-")," ",""),"&amp;","-")))</f>
        <v>ACTRIS_vocab:LeckelSEQ47Div50</v>
      </c>
      <c r="B1073" s="20" t="s">
        <v>2542</v>
      </c>
      <c r="C1073" s="21"/>
      <c r="D1073" s="20"/>
      <c r="E1073" s="20" t="s">
        <v>2525</v>
      </c>
      <c r="F1073" s="21"/>
      <c r="G1073" s="21"/>
      <c r="H1073" s="21"/>
      <c r="I1073" s="21"/>
      <c r="J1073" s="21"/>
      <c r="K1073" s="21"/>
      <c r="L1073" s="21"/>
      <c r="M1073" s="21"/>
      <c r="N1073" s="28" t="s">
        <v>32</v>
      </c>
      <c r="O1073" s="21" t="s">
        <v>2079</v>
      </c>
      <c r="P1073" s="21"/>
    </row>
    <row r="1074" customFormat="false" ht="16.5" hidden="false" customHeight="true" outlineLevel="0" collapsed="false">
      <c r="A1074" s="18" t="str">
        <f aca="false">IF(ISBLANK($B1074),"",$B$2 &amp; ":" &amp; (SUBSTITUTE(SUBSTITUTE(SUBSTITUTE(SUBSTITUTE(SUBSTITUTE(SUBSTITUTE(SUBSTITUTE(SUBSTITUTE(SUBSTITUTE(B1074," ",""),"/","Div"),",","-"),"(","-"),")",""),"+","plus"),"--","-")," ",""),"&amp;","-")))</f>
        <v>ACTRIS_vocab:LeckelSEQ47Div50</v>
      </c>
      <c r="B1074" s="20" t="s">
        <v>2542</v>
      </c>
      <c r="C1074" s="21"/>
      <c r="D1074" s="20"/>
      <c r="E1074" s="20" t="s">
        <v>2525</v>
      </c>
      <c r="F1074" s="21"/>
      <c r="G1074" s="21"/>
      <c r="H1074" s="21"/>
      <c r="I1074" s="21"/>
      <c r="J1074" s="21"/>
      <c r="K1074" s="21"/>
      <c r="L1074" s="21"/>
      <c r="M1074" s="21"/>
      <c r="N1074" s="28" t="s">
        <v>32</v>
      </c>
      <c r="O1074" s="21" t="s">
        <v>2079</v>
      </c>
      <c r="P1074" s="21"/>
    </row>
    <row r="1075" customFormat="false" ht="16.5" hidden="false" customHeight="true" outlineLevel="0" collapsed="false">
      <c r="A1075" s="18" t="str">
        <f aca="false">IF(ISBLANK($B1075),"",$B$2 &amp; ":" &amp; (SUBSTITUTE(SUBSTITUTE(SUBSTITUTE(SUBSTITUTE(SUBSTITUTE(SUBSTITUTE(SUBSTITUTE(SUBSTITUTE(SUBSTITUTE(B1075," ",""),"/","Div"),",","-"),"(","-"),")",""),"+","plus"),"--","-")," ",""),"&amp;","-")))</f>
        <v>ACTRIS_vocab:LeckelLVS6</v>
      </c>
      <c r="B1075" s="20" t="s">
        <v>2543</v>
      </c>
      <c r="C1075" s="21"/>
      <c r="D1075" s="20"/>
      <c r="E1075" s="20" t="s">
        <v>2525</v>
      </c>
      <c r="F1075" s="21"/>
      <c r="G1075" s="21"/>
      <c r="H1075" s="21"/>
      <c r="I1075" s="21"/>
      <c r="J1075" s="21"/>
      <c r="K1075" s="21"/>
      <c r="L1075" s="21"/>
      <c r="M1075" s="21"/>
      <c r="N1075" s="28" t="s">
        <v>32</v>
      </c>
      <c r="O1075" s="21" t="s">
        <v>2079</v>
      </c>
      <c r="P1075" s="21"/>
    </row>
    <row r="1076" customFormat="false" ht="16.5" hidden="false" customHeight="true" outlineLevel="0" collapsed="false">
      <c r="A1076" s="18" t="str">
        <f aca="false">IF(ISBLANK($B1076),"",$B$2 &amp; ":" &amp; (SUBSTITUTE(SUBSTITUTE(SUBSTITUTE(SUBSTITUTE(SUBSTITUTE(SUBSTITUTE(SUBSTITUTE(SUBSTITUTE(SUBSTITUTE(B1076," ",""),"/","Div"),",","-"),"(","-"),")",""),"+","plus"),"--","-")," ",""),"&amp;","-")))</f>
        <v>ACTRIS_vocab:TecoraSentinel</v>
      </c>
      <c r="B1076" s="20" t="s">
        <v>2544</v>
      </c>
      <c r="C1076" s="21"/>
      <c r="D1076" s="20"/>
      <c r="E1076" s="20" t="s">
        <v>2525</v>
      </c>
      <c r="F1076" s="21"/>
      <c r="G1076" s="21"/>
      <c r="H1076" s="21"/>
      <c r="I1076" s="21"/>
      <c r="J1076" s="21"/>
      <c r="K1076" s="21"/>
      <c r="L1076" s="21"/>
      <c r="M1076" s="21"/>
      <c r="N1076" s="28" t="s">
        <v>32</v>
      </c>
      <c r="O1076" s="21" t="s">
        <v>2079</v>
      </c>
      <c r="P1076" s="21"/>
    </row>
    <row r="1077" customFormat="false" ht="16.5" hidden="false" customHeight="true" outlineLevel="0" collapsed="false">
      <c r="A1077" s="18" t="str">
        <f aca="false">IF(ISBLANK($B1077),"",$B$2 &amp; ":" &amp; (SUBSTITUTE(SUBSTITUTE(SUBSTITUTE(SUBSTITUTE(SUBSTITUTE(SUBSTITUTE(SUBSTITUTE(SUBSTITUTE(SUBSTITUTE(B1077," ",""),"/","Div"),",","-"),"(","-"),")",""),"+","plus"),"--","-")," ",""),"&amp;","-")))</f>
        <v>ACTRIS_vocab:TecoraSkypostPMFX</v>
      </c>
      <c r="B1077" s="20" t="s">
        <v>2545</v>
      </c>
      <c r="C1077" s="21"/>
      <c r="D1077" s="20"/>
      <c r="E1077" s="20" t="s">
        <v>2525</v>
      </c>
      <c r="F1077" s="21"/>
      <c r="G1077" s="21"/>
      <c r="H1077" s="21"/>
      <c r="I1077" s="21"/>
      <c r="J1077" s="21"/>
      <c r="K1077" s="21"/>
      <c r="L1077" s="21"/>
      <c r="M1077" s="21"/>
      <c r="N1077" s="28" t="s">
        <v>32</v>
      </c>
      <c r="O1077" s="21" t="s">
        <v>2079</v>
      </c>
      <c r="P1077" s="21"/>
    </row>
    <row r="1078" customFormat="false" ht="16.5" hidden="false" customHeight="true" outlineLevel="0" collapsed="false">
      <c r="A1078" s="18" t="str">
        <f aca="false">IF(ISBLANK($B1078),"",$B$2 &amp; ":" &amp; (SUBSTITUTE(SUBSTITUTE(SUBSTITUTE(SUBSTITUTE(SUBSTITUTE(SUBSTITUTE(SUBSTITUTE(SUBSTITUTE(SUBSTITUTE(B1078," ",""),"/","Div"),",","-"),"(","-"),")",""),"+","plus"),"--","-")," ",""),"&amp;","-")))</f>
        <v>ACTRIS_vocab:ThermoFisherPartisol2025</v>
      </c>
      <c r="B1078" s="20" t="s">
        <v>2546</v>
      </c>
      <c r="C1078" s="21"/>
      <c r="D1078" s="20"/>
      <c r="E1078" s="20" t="s">
        <v>2525</v>
      </c>
      <c r="F1078" s="21"/>
      <c r="G1078" s="21"/>
      <c r="H1078" s="21"/>
      <c r="I1078" s="21"/>
      <c r="J1078" s="21"/>
      <c r="K1078" s="21"/>
      <c r="L1078" s="21"/>
      <c r="M1078" s="21"/>
      <c r="N1078" s="28" t="s">
        <v>32</v>
      </c>
      <c r="O1078" s="21" t="s">
        <v>2079</v>
      </c>
      <c r="P1078" s="21"/>
    </row>
    <row r="1079" customFormat="false" ht="16.5" hidden="false" customHeight="true" outlineLevel="0" collapsed="false">
      <c r="A1079" s="18" t="str">
        <f aca="false">IF(ISBLANK($B1079),"",$B$2 &amp; ":" &amp; (SUBSTITUTE(SUBSTITUTE(SUBSTITUTE(SUBSTITUTE(SUBSTITUTE(SUBSTITUTE(SUBSTITUTE(SUBSTITUTE(SUBSTITUTE(B1079," ",""),"/","Div"),",","-"),"(","-"),")",""),"+","plus"),"--","-")," ",""),"&amp;","-")))</f>
        <v>ACTRIS_vocab:ThermoFisherPartisol2025i</v>
      </c>
      <c r="B1079" s="20" t="s">
        <v>2547</v>
      </c>
      <c r="C1079" s="21"/>
      <c r="D1079" s="20"/>
      <c r="E1079" s="20" t="s">
        <v>2525</v>
      </c>
      <c r="F1079" s="21"/>
      <c r="G1079" s="21"/>
      <c r="H1079" s="21"/>
      <c r="I1079" s="21"/>
      <c r="J1079" s="21"/>
      <c r="K1079" s="21"/>
      <c r="L1079" s="21"/>
      <c r="M1079" s="21"/>
      <c r="N1079" s="28" t="s">
        <v>32</v>
      </c>
      <c r="O1079" s="21" t="s">
        <v>2079</v>
      </c>
      <c r="P1079" s="21"/>
    </row>
    <row r="1080" customFormat="false" ht="16.5" hidden="false" customHeight="true" outlineLevel="0" collapsed="false">
      <c r="A1080" s="18" t="str">
        <f aca="false">IF(ISBLANK($B1080),"",$B$2 &amp; ":" &amp; (SUBSTITUTE(SUBSTITUTE(SUBSTITUTE(SUBSTITUTE(SUBSTITUTE(SUBSTITUTE(SUBSTITUTE(SUBSTITUTE(SUBSTITUTE(B1080," ",""),"/","Div"),",","-"),"(","-"),")",""),"+","plus"),"--","-")," ",""),"&amp;","-")))</f>
        <v>ACTRIS_vocab:ThermoFisherPartisol2025i-D</v>
      </c>
      <c r="B1080" s="20" t="s">
        <v>2548</v>
      </c>
      <c r="C1080" s="21"/>
      <c r="D1080" s="20"/>
      <c r="E1080" s="20" t="s">
        <v>2525</v>
      </c>
      <c r="F1080" s="21"/>
      <c r="G1080" s="21"/>
      <c r="H1080" s="21"/>
      <c r="I1080" s="21"/>
      <c r="J1080" s="21"/>
      <c r="K1080" s="21"/>
      <c r="L1080" s="21"/>
      <c r="M1080" s="21"/>
      <c r="N1080" s="28" t="s">
        <v>32</v>
      </c>
      <c r="O1080" s="21" t="s">
        <v>2079</v>
      </c>
      <c r="P1080" s="21"/>
    </row>
    <row r="1081" customFormat="false" ht="17.25" hidden="false" customHeight="true" outlineLevel="0" collapsed="false">
      <c r="A1081" s="33" t="str">
        <f aca="false">IF(ISBLANK($B1081),"",$B$2 &amp; ":" &amp; (SUBSTITUTE(SUBSTITUTE(SUBSTITUTE(SUBSTITUTE(SUBSTITUTE(SUBSTITUTE(SUBSTITUTE(SUBSTITUTE(SUBSTITUTE(B1081," ",""),"/","Div"),",","-"),"(","-"),")",""),"+","plus"),"--","-")," ",""),"&amp;","-")))</f>
        <v>ACTRIS_vocab:mediumvolumesampler</v>
      </c>
      <c r="B1081" s="34" t="s">
        <v>2549</v>
      </c>
      <c r="C1081" s="34" t="s">
        <v>2550</v>
      </c>
      <c r="D1081" s="34"/>
      <c r="E1081" s="34" t="s">
        <v>2523</v>
      </c>
      <c r="F1081" s="34"/>
      <c r="G1081" s="34"/>
      <c r="H1081" s="34"/>
      <c r="I1081" s="34"/>
      <c r="J1081" s="34"/>
      <c r="K1081" s="34"/>
      <c r="L1081" s="34"/>
      <c r="M1081" s="34"/>
      <c r="N1081" s="35" t="s">
        <v>32</v>
      </c>
      <c r="O1081" s="34" t="s">
        <v>2079</v>
      </c>
      <c r="P1081" s="34"/>
    </row>
    <row r="1082" customFormat="false" ht="16.5" hidden="false" customHeight="true" outlineLevel="0" collapsed="false">
      <c r="A1082" s="18" t="str">
        <f aca="false">IF(ISBLANK($B1082),"",$B$2 &amp; ":" &amp; (SUBSTITUTE(SUBSTITUTE(SUBSTITUTE(SUBSTITUTE(SUBSTITUTE(SUBSTITUTE(SUBSTITUTE(SUBSTITUTE(SUBSTITUTE(B1082," ",""),"/","Div"),",","-"),"(","-"),")",""),"+","plus"),"--","-")," ",""),"&amp;","-")))</f>
        <v>ACTRIS_vocab:DerendaMVS6.1</v>
      </c>
      <c r="B1082" s="20" t="s">
        <v>2551</v>
      </c>
      <c r="C1082" s="21"/>
      <c r="D1082" s="20"/>
      <c r="E1082" s="20" t="s">
        <v>2552</v>
      </c>
      <c r="F1082" s="21"/>
      <c r="G1082" s="21"/>
      <c r="H1082" s="21"/>
      <c r="I1082" s="21"/>
      <c r="J1082" s="21"/>
      <c r="K1082" s="21"/>
      <c r="L1082" s="21"/>
      <c r="M1082" s="21"/>
      <c r="N1082" s="28" t="s">
        <v>32</v>
      </c>
      <c r="O1082" s="21" t="s">
        <v>2079</v>
      </c>
      <c r="P1082" s="21"/>
    </row>
    <row r="1083" customFormat="false" ht="16.5" hidden="false" customHeight="true" outlineLevel="0" collapsed="false">
      <c r="A1083" s="18" t="str">
        <f aca="false">IF(ISBLANK($B1083),"",$B$2 &amp; ":" &amp; (SUBSTITUTE(SUBSTITUTE(SUBSTITUTE(SUBSTITUTE(SUBSTITUTE(SUBSTITUTE(SUBSTITUTE(SUBSTITUTE(SUBSTITUTE(B1083," ",""),"/","Div"),",","-"),"(","-"),")",""),"+","plus"),"--","-")," ",""),"&amp;","-")))</f>
        <v>ACTRIS_vocab:DerendaPNS18-DM-6.1</v>
      </c>
      <c r="B1083" s="20" t="s">
        <v>2553</v>
      </c>
      <c r="C1083" s="21"/>
      <c r="D1083" s="20"/>
      <c r="E1083" s="20" t="s">
        <v>2552</v>
      </c>
      <c r="F1083" s="21"/>
      <c r="G1083" s="21"/>
      <c r="H1083" s="21"/>
      <c r="I1083" s="21"/>
      <c r="J1083" s="21"/>
      <c r="K1083" s="21"/>
      <c r="L1083" s="21"/>
      <c r="M1083" s="21"/>
      <c r="N1083" s="28" t="s">
        <v>32</v>
      </c>
      <c r="O1083" s="21" t="s">
        <v>2079</v>
      </c>
      <c r="P1083" s="21"/>
    </row>
    <row r="1084" customFormat="false" ht="16.5" hidden="false" customHeight="true" outlineLevel="0" collapsed="false">
      <c r="A1084" s="18" t="str">
        <f aca="false">IF(ISBLANK($B1084),"",$B$2 &amp; ":" &amp; (SUBSTITUTE(SUBSTITUTE(SUBSTITUTE(SUBSTITUTE(SUBSTITUTE(SUBSTITUTE(SUBSTITUTE(SUBSTITUTE(SUBSTITUTE(B1084," ",""),"/","Div"),",","-"),"(","-"),")",""),"+","plus"),"--","-")," ",""),"&amp;","-")))</f>
        <v>ACTRIS_vocab:DerendaPNS18T-DM-6.1</v>
      </c>
      <c r="B1084" s="20" t="s">
        <v>2554</v>
      </c>
      <c r="C1084" s="21"/>
      <c r="D1084" s="20"/>
      <c r="E1084" s="20" t="s">
        <v>2552</v>
      </c>
      <c r="F1084" s="21"/>
      <c r="G1084" s="21"/>
      <c r="H1084" s="21"/>
      <c r="I1084" s="21"/>
      <c r="J1084" s="21"/>
      <c r="K1084" s="21"/>
      <c r="L1084" s="21"/>
      <c r="M1084" s="21"/>
      <c r="N1084" s="28" t="s">
        <v>32</v>
      </c>
      <c r="O1084" s="21" t="s">
        <v>2079</v>
      </c>
      <c r="P1084" s="21"/>
    </row>
    <row r="1085" customFormat="false" ht="16.5" hidden="false" customHeight="true" outlineLevel="0" collapsed="false">
      <c r="A1085" s="18" t="str">
        <f aca="false">IF(ISBLANK($B1085),"",$B$2 &amp; ":" &amp; (SUBSTITUTE(SUBSTITUTE(SUBSTITUTE(SUBSTITUTE(SUBSTITUTE(SUBSTITUTE(SUBSTITUTE(SUBSTITUTE(SUBSTITUTE(B1085," ",""),"/","Div"),",","-"),"(","-"),")",""),"+","plus"),"--","-")," ",""),"&amp;","-")))</f>
        <v>ACTRIS_vocab:DerendaPNS24-DM-6.1</v>
      </c>
      <c r="B1085" s="20" t="s">
        <v>2555</v>
      </c>
      <c r="C1085" s="21"/>
      <c r="D1085" s="20"/>
      <c r="E1085" s="20" t="s">
        <v>2552</v>
      </c>
      <c r="F1085" s="21"/>
      <c r="G1085" s="21"/>
      <c r="H1085" s="21"/>
      <c r="I1085" s="21"/>
      <c r="J1085" s="21"/>
      <c r="K1085" s="21"/>
      <c r="L1085" s="21"/>
      <c r="M1085" s="21"/>
      <c r="N1085" s="28" t="s">
        <v>32</v>
      </c>
      <c r="O1085" s="21" t="s">
        <v>2079</v>
      </c>
      <c r="P1085" s="21"/>
    </row>
    <row r="1086" customFormat="false" ht="16.5" hidden="false" customHeight="true" outlineLevel="0" collapsed="false">
      <c r="A1086" s="18" t="str">
        <f aca="false">IF(ISBLANK($B1086),"",$B$2 &amp; ":" &amp; (SUBSTITUTE(SUBSTITUTE(SUBSTITUTE(SUBSTITUTE(SUBSTITUTE(SUBSTITUTE(SUBSTITUTE(SUBSTITUTE(SUBSTITUTE(B1086," ",""),"/","Div"),",","-"),"(","-"),")",""),"+","plus"),"--","-")," ",""),"&amp;","-")))</f>
        <v>ACTRIS_vocab:DerendaPNS24T-DM-6.1</v>
      </c>
      <c r="B1086" s="20" t="s">
        <v>2556</v>
      </c>
      <c r="C1086" s="21"/>
      <c r="D1086" s="20"/>
      <c r="E1086" s="20" t="s">
        <v>2552</v>
      </c>
      <c r="F1086" s="21"/>
      <c r="G1086" s="21"/>
      <c r="H1086" s="21"/>
      <c r="I1086" s="21"/>
      <c r="J1086" s="21"/>
      <c r="K1086" s="21"/>
      <c r="L1086" s="21"/>
      <c r="M1086" s="21"/>
      <c r="N1086" s="28" t="s">
        <v>32</v>
      </c>
      <c r="O1086" s="21" t="s">
        <v>2079</v>
      </c>
      <c r="P1086" s="21"/>
    </row>
    <row r="1087" customFormat="false" ht="17.25" hidden="false" customHeight="true" outlineLevel="0" collapsed="false">
      <c r="A1087" s="33" t="str">
        <f aca="false">IF(ISBLANK($B1087),"",$B$2 &amp; ":" &amp; (SUBSTITUTE(SUBSTITUTE(SUBSTITUTE(SUBSTITUTE(SUBSTITUTE(SUBSTITUTE(SUBSTITUTE(SUBSTITUTE(SUBSTITUTE(B1087," ",""),"/","Div"),",","-"),"(","-"),")",""),"+","plus"),"--","-")," ",""),"&amp;","-")))</f>
        <v>ACTRIS_vocab:highvolumesampler</v>
      </c>
      <c r="B1087" s="34" t="s">
        <v>2557</v>
      </c>
      <c r="C1087" s="34" t="s">
        <v>2558</v>
      </c>
      <c r="D1087" s="34"/>
      <c r="E1087" s="34" t="s">
        <v>2523</v>
      </c>
      <c r="F1087" s="34"/>
      <c r="G1087" s="34"/>
      <c r="H1087" s="34"/>
      <c r="I1087" s="34"/>
      <c r="J1087" s="34"/>
      <c r="K1087" s="34"/>
      <c r="L1087" s="34"/>
      <c r="M1087" s="34"/>
      <c r="N1087" s="35" t="s">
        <v>32</v>
      </c>
      <c r="O1087" s="34" t="s">
        <v>2079</v>
      </c>
      <c r="P1087" s="34"/>
    </row>
    <row r="1088" customFormat="false" ht="16.5" hidden="false" customHeight="true" outlineLevel="0" collapsed="false">
      <c r="A1088" s="18" t="str">
        <f aca="false">IF(ISBLANK($B1088),"",$B$2 &amp; ":" &amp; (SUBSTITUTE(SUBSTITUTE(SUBSTITUTE(SUBSTITUTE(SUBSTITUTE(SUBSTITUTE(SUBSTITUTE(SUBSTITUTE(SUBSTITUTE(B1088," ",""),"/","Div"),",","-"),"(","-"),")",""),"+","plus"),"--","-")," ",""),"&amp;","-")))</f>
        <v>ACTRIS_vocab:Dadolab1PMx</v>
      </c>
      <c r="B1088" s="20" t="s">
        <v>2527</v>
      </c>
      <c r="C1088" s="21"/>
      <c r="D1088" s="20"/>
      <c r="E1088" s="20" t="s">
        <v>2559</v>
      </c>
      <c r="F1088" s="21"/>
      <c r="G1088" s="21"/>
      <c r="H1088" s="21"/>
      <c r="I1088" s="21"/>
      <c r="J1088" s="21"/>
      <c r="K1088" s="21"/>
      <c r="L1088" s="21"/>
      <c r="M1088" s="21"/>
      <c r="N1088" s="28" t="s">
        <v>32</v>
      </c>
      <c r="O1088" s="21" t="s">
        <v>2079</v>
      </c>
      <c r="P1088" s="21"/>
    </row>
    <row r="1089" customFormat="false" ht="16.5" hidden="false" customHeight="true" outlineLevel="0" collapsed="false">
      <c r="A1089" s="18" t="str">
        <f aca="false">IF(ISBLANK($B1089),"",$B$2 &amp; ":" &amp; (SUBSTITUTE(SUBSTITUTE(SUBSTITUTE(SUBSTITUTE(SUBSTITUTE(SUBSTITUTE(SUBSTITUTE(SUBSTITUTE(SUBSTITUTE(B1089," ",""),"/","Div"),",","-"),"(","-"),")",""),"+","plus"),"--","-")," ",""),"&amp;","-")))</f>
        <v>ACTRIS_vocab:DIGITELDA-80</v>
      </c>
      <c r="B1089" s="20" t="s">
        <v>2560</v>
      </c>
      <c r="C1089" s="21"/>
      <c r="D1089" s="20"/>
      <c r="E1089" s="20" t="s">
        <v>2559</v>
      </c>
      <c r="F1089" s="21"/>
      <c r="G1089" s="21"/>
      <c r="H1089" s="21"/>
      <c r="I1089" s="21"/>
      <c r="J1089" s="21"/>
      <c r="K1089" s="21"/>
      <c r="L1089" s="21"/>
      <c r="M1089" s="21"/>
      <c r="N1089" s="28" t="s">
        <v>32</v>
      </c>
      <c r="O1089" s="21" t="s">
        <v>2079</v>
      </c>
      <c r="P1089" s="21"/>
    </row>
    <row r="1090" customFormat="false" ht="16.5" hidden="false" customHeight="true" outlineLevel="0" collapsed="false">
      <c r="A1090" s="18" t="str">
        <f aca="false">IF(ISBLANK($B1090),"",$B$2 &amp; ":" &amp; (SUBSTITUTE(SUBSTITUTE(SUBSTITUTE(SUBSTITUTE(SUBSTITUTE(SUBSTITUTE(SUBSTITUTE(SUBSTITUTE(SUBSTITUTE(B1090," ",""),"/","Div"),",","-"),"(","-"),")",""),"+","plus"),"--","-")," ",""),"&amp;","-")))</f>
        <v>ACTRIS_vocab:DIGITELDHA-80</v>
      </c>
      <c r="B1090" s="20" t="s">
        <v>2561</v>
      </c>
      <c r="C1090" s="21"/>
      <c r="D1090" s="20"/>
      <c r="E1090" s="20" t="s">
        <v>2559</v>
      </c>
      <c r="F1090" s="21"/>
      <c r="G1090" s="21"/>
      <c r="H1090" s="21"/>
      <c r="I1090" s="21"/>
      <c r="J1090" s="21"/>
      <c r="K1090" s="21"/>
      <c r="L1090" s="21"/>
      <c r="M1090" s="21"/>
      <c r="N1090" s="28" t="s">
        <v>32</v>
      </c>
      <c r="O1090" s="21" t="s">
        <v>2079</v>
      </c>
      <c r="P1090" s="21"/>
    </row>
    <row r="1091" customFormat="false" ht="16.5" hidden="false" customHeight="true" outlineLevel="0" collapsed="false">
      <c r="A1091" s="18" t="str">
        <f aca="false">IF(ISBLANK($B1091),"",$B$2 &amp; ":" &amp; (SUBSTITUTE(SUBSTITUTE(SUBSTITUTE(SUBSTITUTE(SUBSTITUTE(SUBSTITUTE(SUBSTITUTE(SUBSTITUTE(SUBSTITUTE(B1091," ",""),"/","Div"),",","-"),"(","-"),")",""),"+","plus"),"--","-")," ",""),"&amp;","-")))</f>
        <v>ACTRIS_vocab:DIGITELDH-77</v>
      </c>
      <c r="B1091" s="20" t="s">
        <v>2562</v>
      </c>
      <c r="C1091" s="21"/>
      <c r="D1091" s="20"/>
      <c r="E1091" s="20" t="s">
        <v>2559</v>
      </c>
      <c r="F1091" s="21"/>
      <c r="G1091" s="21"/>
      <c r="H1091" s="21"/>
      <c r="I1091" s="21"/>
      <c r="J1091" s="21"/>
      <c r="K1091" s="21"/>
      <c r="L1091" s="21"/>
      <c r="M1091" s="21"/>
      <c r="N1091" s="28" t="s">
        <v>32</v>
      </c>
      <c r="O1091" s="21" t="s">
        <v>2079</v>
      </c>
      <c r="P1091" s="21"/>
    </row>
    <row r="1092" customFormat="false" ht="16.5" hidden="false" customHeight="true" outlineLevel="0" collapsed="false">
      <c r="A1092" s="18" t="str">
        <f aca="false">IF(ISBLANK($B1092),"",$B$2 &amp; ":" &amp; (SUBSTITUTE(SUBSTITUTE(SUBSTITUTE(SUBSTITUTE(SUBSTITUTE(SUBSTITUTE(SUBSTITUTE(SUBSTITUTE(SUBSTITUTE(B1092," ",""),"/","Div"),",","-"),"(","-"),")",""),"+","plus"),"--","-")," ",""),"&amp;","-")))</f>
        <v>ACTRIS_vocab:DIGITELDS-02</v>
      </c>
      <c r="B1092" s="20" t="s">
        <v>2563</v>
      </c>
      <c r="C1092" s="21"/>
      <c r="D1092" s="20"/>
      <c r="E1092" s="20" t="s">
        <v>2559</v>
      </c>
      <c r="F1092" s="21"/>
      <c r="G1092" s="21"/>
      <c r="H1092" s="21"/>
      <c r="I1092" s="21"/>
      <c r="J1092" s="21"/>
      <c r="K1092" s="21"/>
      <c r="L1092" s="21"/>
      <c r="M1092" s="21"/>
      <c r="N1092" s="28" t="s">
        <v>32</v>
      </c>
      <c r="O1092" s="21" t="s">
        <v>2079</v>
      </c>
      <c r="P1092" s="21"/>
    </row>
    <row r="1093" customFormat="false" ht="16.5" hidden="false" customHeight="true" outlineLevel="0" collapsed="false">
      <c r="A1093" s="18" t="str">
        <f aca="false">IF(ISBLANK($B1093),"",$B$2 &amp; ":" &amp; (SUBSTITUTE(SUBSTITUTE(SUBSTITUTE(SUBSTITUTE(SUBSTITUTE(SUBSTITUTE(SUBSTITUTE(SUBSTITUTE(SUBSTITUTE(B1093," ",""),"/","Div"),",","-"),"(","-"),")",""),"+","plus"),"--","-")," ",""),"&amp;","-")))</f>
        <v>ACTRIS_vocab:MCVCAV-ADivMSb</v>
      </c>
      <c r="B1093" s="20" t="s">
        <v>2564</v>
      </c>
      <c r="C1093" s="21"/>
      <c r="D1093" s="20"/>
      <c r="E1093" s="20" t="s">
        <v>2559</v>
      </c>
      <c r="F1093" s="21"/>
      <c r="G1093" s="21"/>
      <c r="H1093" s="21"/>
      <c r="I1093" s="21"/>
      <c r="J1093" s="21"/>
      <c r="K1093" s="21"/>
      <c r="L1093" s="21"/>
      <c r="M1093" s="21"/>
      <c r="N1093" s="28" t="s">
        <v>32</v>
      </c>
      <c r="O1093" s="21" t="s">
        <v>2079</v>
      </c>
      <c r="P1093" s="21"/>
    </row>
    <row r="1094" customFormat="false" ht="16.5" hidden="false" customHeight="true" outlineLevel="0" collapsed="false">
      <c r="A1094" s="18" t="str">
        <f aca="false">IF(ISBLANK($B1094),"",$B$2 &amp; ":" &amp; (SUBSTITUTE(SUBSTITUTE(SUBSTITUTE(SUBSTITUTE(SUBSTITUTE(SUBSTITUTE(SUBSTITUTE(SUBSTITUTE(SUBSTITUTE(B1094," ",""),"/","Div"),",","-"),"(","-"),")",""),"+","plus"),"--","-")," ",""),"&amp;","-")))</f>
        <v>ACTRIS_vocab:MCVCAV-ADivmb</v>
      </c>
      <c r="B1094" s="20" t="s">
        <v>2565</v>
      </c>
      <c r="C1094" s="21"/>
      <c r="D1094" s="20"/>
      <c r="E1094" s="20" t="s">
        <v>2559</v>
      </c>
      <c r="F1094" s="21"/>
      <c r="G1094" s="21"/>
      <c r="H1094" s="21"/>
      <c r="I1094" s="21"/>
      <c r="J1094" s="21"/>
      <c r="K1094" s="21"/>
      <c r="L1094" s="21"/>
      <c r="M1094" s="21"/>
      <c r="N1094" s="28" t="s">
        <v>32</v>
      </c>
      <c r="O1094" s="21" t="s">
        <v>2079</v>
      </c>
      <c r="P1094" s="21"/>
    </row>
    <row r="1095" customFormat="false" ht="16.5" hidden="false" customHeight="true" outlineLevel="0" collapsed="false">
      <c r="A1095" s="18" t="str">
        <f aca="false">IF(ISBLANK($B1095),"",$B$2 &amp; ":" &amp; (SUBSTITUTE(SUBSTITUTE(SUBSTITUTE(SUBSTITUTE(SUBSTITUTE(SUBSTITUTE(SUBSTITUTE(SUBSTITUTE(SUBSTITUTE(B1095," ",""),"/","Div"),",","-"),"(","-"),")",""),"+","plus"),"--","-")," ",""),"&amp;","-")))</f>
        <v>ACTRIS_vocab:TecoraEchoPM</v>
      </c>
      <c r="B1095" s="20" t="s">
        <v>2566</v>
      </c>
      <c r="C1095" s="21"/>
      <c r="D1095" s="20"/>
      <c r="E1095" s="20" t="s">
        <v>2559</v>
      </c>
      <c r="F1095" s="21"/>
      <c r="G1095" s="21"/>
      <c r="H1095" s="21"/>
      <c r="I1095" s="21"/>
      <c r="J1095" s="21"/>
      <c r="K1095" s="21"/>
      <c r="L1095" s="21"/>
      <c r="M1095" s="21"/>
      <c r="N1095" s="28" t="s">
        <v>32</v>
      </c>
      <c r="O1095" s="21" t="s">
        <v>2079</v>
      </c>
      <c r="P1095" s="21"/>
    </row>
    <row r="1096" customFormat="false" ht="16.5" hidden="false" customHeight="true" outlineLevel="0" collapsed="false">
      <c r="A1096" s="18" t="str">
        <f aca="false">IF(ISBLANK($B1096),"",$B$2 &amp; ":" &amp; (SUBSTITUTE(SUBSTITUTE(SUBSTITUTE(SUBSTITUTE(SUBSTITUTE(SUBSTITUTE(SUBSTITUTE(SUBSTITUTE(SUBSTITUTE(B1096," ",""),"/","Div"),",","-"),"(","-"),")",""),"+","plus"),"--","-")," ",""),"&amp;","-")))</f>
        <v/>
      </c>
      <c r="B1096" s="20"/>
      <c r="C1096" s="21"/>
      <c r="D1096" s="20"/>
      <c r="E1096" s="20"/>
      <c r="F1096" s="21"/>
      <c r="G1096" s="21"/>
      <c r="H1096" s="21"/>
      <c r="I1096" s="21"/>
      <c r="J1096" s="21"/>
      <c r="K1096" s="21"/>
      <c r="L1096" s="21"/>
      <c r="M1096" s="21"/>
      <c r="N1096" s="28"/>
      <c r="O1096" s="21"/>
      <c r="P1096" s="21"/>
    </row>
    <row r="1097" customFormat="false" ht="15" hidden="false" customHeight="true" outlineLevel="0" collapsed="false">
      <c r="A1097" s="15" t="str">
        <f aca="false">IF(ISBLANK($B1097),"",$B$2 &amp; ":" &amp; (SUBSTITUTE(SUBSTITUTE(SUBSTITUTE(SUBSTITUTE(SUBSTITUTE(SUBSTITUTE(SUBSTITUTE(SUBSTITUTE(SUBSTITUTE(B1097," ",""),"/","Div"),",","-"),"(","-"),")",""),"+","plus"),"--","-")," ",""),"&amp;","-")))</f>
        <v>ACTRIS_vocab:lightspectrometer</v>
      </c>
      <c r="B1097" s="16" t="s">
        <v>2567</v>
      </c>
      <c r="C1097" s="16"/>
      <c r="D1097" s="16" t="s">
        <v>2568</v>
      </c>
      <c r="E1097" s="16" t="s">
        <v>2390</v>
      </c>
      <c r="F1097" s="16"/>
      <c r="G1097" s="16"/>
      <c r="H1097" s="16"/>
      <c r="I1097" s="16"/>
      <c r="J1097" s="16"/>
      <c r="K1097" s="16"/>
      <c r="L1097" s="16"/>
      <c r="M1097" s="16"/>
      <c r="N1097" s="17" t="s">
        <v>32</v>
      </c>
      <c r="O1097" s="16"/>
      <c r="P1097" s="16"/>
    </row>
    <row r="1098" customFormat="false" ht="17.25" hidden="false" customHeight="true" outlineLevel="0" collapsed="false">
      <c r="A1098" s="33" t="str">
        <f aca="false">IF(ISBLANK($B1098),"",$B$2 &amp; ":" &amp; (SUBSTITUTE(SUBSTITUTE(SUBSTITUTE(SUBSTITUTE(SUBSTITUTE(SUBSTITUTE(SUBSTITUTE(SUBSTITUTE(SUBSTITUTE(B1098," ",""),"/","Div"),",","-"),"(","-"),")",""),"+","plus"),"--","-")," ",""),"&amp;","-")))</f>
        <v>ACTRIS_vocab:UV-Visiblespectrometer</v>
      </c>
      <c r="B1098" s="34" t="s">
        <v>2569</v>
      </c>
      <c r="C1098" s="34" t="s">
        <v>2570</v>
      </c>
      <c r="D1098" s="34" t="s">
        <v>2571</v>
      </c>
      <c r="E1098" s="34" t="s">
        <v>2572</v>
      </c>
      <c r="F1098" s="34"/>
      <c r="G1098" s="34" t="s">
        <v>2573</v>
      </c>
      <c r="H1098" s="34"/>
      <c r="I1098" s="34"/>
      <c r="J1098" s="34"/>
      <c r="K1098" s="34"/>
      <c r="L1098" s="34"/>
      <c r="M1098" s="34"/>
      <c r="N1098" s="35" t="s">
        <v>2485</v>
      </c>
      <c r="O1098" s="34" t="s">
        <v>79</v>
      </c>
      <c r="P1098" s="34"/>
    </row>
    <row r="1099" customFormat="false" ht="17.25" hidden="false" customHeight="true" outlineLevel="0" collapsed="false">
      <c r="A1099" s="18" t="str">
        <f aca="false">IF(ISBLANK($B1099),"",$B$2 &amp; ":" &amp; (SUBSTITUTE(SUBSTITUTE(SUBSTITUTE(SUBSTITUTE(SUBSTITUTE(SUBSTITUTE(SUBSTITUTE(SUBSTITUTE(SUBSTITUTE(B1099," ",""),"/","Div"),",","-"),"(","-"),")",""),"+","plus"),"--","-")," ",""),"&amp;","-")))</f>
        <v>ACTRIS_vocab:PANDORA</v>
      </c>
      <c r="B1099" s="20" t="s">
        <v>2574</v>
      </c>
      <c r="C1099" s="20"/>
      <c r="D1099" s="20"/>
      <c r="E1099" s="20" t="s">
        <v>2575</v>
      </c>
      <c r="F1099" s="20" t="s">
        <v>2576</v>
      </c>
      <c r="G1099" s="20"/>
      <c r="H1099" s="20"/>
      <c r="I1099" s="20"/>
      <c r="J1099" s="20"/>
      <c r="K1099" s="20"/>
      <c r="L1099" s="20"/>
      <c r="M1099" s="20"/>
      <c r="N1099" s="31" t="s">
        <v>2485</v>
      </c>
      <c r="O1099" s="22" t="s">
        <v>79</v>
      </c>
      <c r="P1099" s="21"/>
    </row>
    <row r="1100" customFormat="false" ht="17.25" hidden="false" customHeight="true" outlineLevel="0" collapsed="false">
      <c r="A1100" s="18" t="str">
        <f aca="false">IF(ISBLANK($B1100),"",$B$2 &amp; ":" &amp; (SUBSTITUTE(SUBSTITUTE(SUBSTITUTE(SUBSTITUTE(SUBSTITUTE(SUBSTITUTE(SUBSTITUTE(SUBSTITUTE(SUBSTITUTE(B1100," ",""),"/","Div"),",","-"),"(","-"),")",""),"+","plus"),"--","-")," ",""),"&amp;","-")))</f>
        <v>ACTRIS_vocab:MAX-DOAS</v>
      </c>
      <c r="B1100" s="20" t="s">
        <v>2577</v>
      </c>
      <c r="C1100" s="20" t="s">
        <v>2578</v>
      </c>
      <c r="D1100" s="20"/>
      <c r="E1100" s="20" t="s">
        <v>2575</v>
      </c>
      <c r="F1100" s="20" t="s">
        <v>2579</v>
      </c>
      <c r="G1100" s="20" t="s">
        <v>2580</v>
      </c>
      <c r="H1100" s="20"/>
      <c r="I1100" s="20"/>
      <c r="J1100" s="20"/>
      <c r="K1100" s="20"/>
      <c r="L1100" s="20"/>
      <c r="M1100" s="20"/>
      <c r="N1100" s="31" t="s">
        <v>2485</v>
      </c>
      <c r="O1100" s="22" t="s">
        <v>79</v>
      </c>
      <c r="P1100" s="21"/>
    </row>
    <row r="1101" customFormat="false" ht="17.25" hidden="false" customHeight="true" outlineLevel="0" collapsed="false">
      <c r="A1101" s="18" t="str">
        <f aca="false">IF(ISBLANK($B1101),"",$B$2 &amp; ":" &amp; (SUBSTITUTE(SUBSTITUTE(SUBSTITUTE(SUBSTITUTE(SUBSTITUTE(SUBSTITUTE(SUBSTITUTE(SUBSTITUTE(SUBSTITUTE(B1101," ",""),"/","Div"),",","-"),"(","-"),")",""),"+","plus"),"--","-")," ",""),"&amp;","-")))</f>
        <v>ACTRIS_vocab:SAOZ</v>
      </c>
      <c r="B1101" s="20" t="s">
        <v>2581</v>
      </c>
      <c r="C1101" s="20" t="s">
        <v>2582</v>
      </c>
      <c r="D1101" s="20"/>
      <c r="E1101" s="20" t="s">
        <v>2575</v>
      </c>
      <c r="F1101" s="20" t="s">
        <v>2583</v>
      </c>
      <c r="G1101" s="20"/>
      <c r="H1101" s="20"/>
      <c r="I1101" s="20"/>
      <c r="J1101" s="20"/>
      <c r="K1101" s="20"/>
      <c r="L1101" s="20"/>
      <c r="M1101" s="20"/>
      <c r="N1101" s="31" t="s">
        <v>2485</v>
      </c>
      <c r="O1101" s="22" t="s">
        <v>79</v>
      </c>
      <c r="P1101" s="21"/>
    </row>
    <row r="1102" customFormat="false" ht="17.25" hidden="false" customHeight="true" outlineLevel="0" collapsed="false">
      <c r="A1102" s="33" t="str">
        <f aca="false">IF(ISBLANK($B1102),"",$B$2 &amp; ":" &amp; (SUBSTITUTE(SUBSTITUTE(SUBSTITUTE(SUBSTITUTE(SUBSTITUTE(SUBSTITUTE(SUBSTITUTE(SUBSTITUTE(SUBSTITUTE(B1102," ",""),"/","Div"),",","-"),"(","-"),")",""),"+","plus"),"--","-")," ",""),"&amp;","-")))</f>
        <v>ACTRIS_vocab:cavityattenuatedphaseshiftspectrometer</v>
      </c>
      <c r="B1102" s="34" t="s">
        <v>2584</v>
      </c>
      <c r="C1102" s="34"/>
      <c r="D1102" s="34" t="s">
        <v>2585</v>
      </c>
      <c r="E1102" s="34" t="s">
        <v>2572</v>
      </c>
      <c r="F1102" s="34"/>
      <c r="G1102" s="34"/>
      <c r="H1102" s="34"/>
      <c r="I1102" s="34"/>
      <c r="J1102" s="34"/>
      <c r="K1102" s="34"/>
      <c r="L1102" s="34"/>
      <c r="M1102" s="34"/>
      <c r="N1102" s="35" t="s">
        <v>32</v>
      </c>
      <c r="O1102" s="34" t="s">
        <v>2586</v>
      </c>
      <c r="P1102" s="34"/>
    </row>
    <row r="1103" customFormat="false" ht="16.5" hidden="false" customHeight="true" outlineLevel="0" collapsed="false">
      <c r="A1103" s="18" t="str">
        <f aca="false">IF(ISBLANK($B1103),"",$B$2 &amp; ":" &amp; (SUBSTITUTE(SUBSTITUTE(SUBSTITUTE(SUBSTITUTE(SUBSTITUTE(SUBSTITUTE(SUBSTITUTE(SUBSTITUTE(SUBSTITUTE(B1103," ",""),"/","Div"),",","-"),"(","-"),")",""),"+","plus"),"--","-")," ",""),"&amp;","-")))</f>
        <v>ACTRIS_vocab:AerodyneCAPSNO2Monitor</v>
      </c>
      <c r="B1103" s="20" t="s">
        <v>2587</v>
      </c>
      <c r="C1103" s="21"/>
      <c r="D1103" s="20"/>
      <c r="E1103" s="20" t="s">
        <v>2588</v>
      </c>
      <c r="F1103" s="21"/>
      <c r="G1103" s="21"/>
      <c r="H1103" s="21"/>
      <c r="I1103" s="21"/>
      <c r="J1103" s="21"/>
      <c r="K1103" s="21"/>
      <c r="L1103" s="21"/>
      <c r="M1103" s="21"/>
      <c r="N1103" s="28" t="s">
        <v>2589</v>
      </c>
      <c r="O1103" s="21" t="s">
        <v>2590</v>
      </c>
      <c r="P1103" s="21"/>
    </row>
    <row r="1104" customFormat="false" ht="16.5" hidden="false" customHeight="true" outlineLevel="0" collapsed="false">
      <c r="A1104" s="18" t="str">
        <f aca="false">IF(ISBLANK($B1104),"",$B$2 &amp; ":" &amp; (SUBSTITUTE(SUBSTITUTE(SUBSTITUTE(SUBSTITUTE(SUBSTITUTE(SUBSTITUTE(SUBSTITUTE(SUBSTITUTE(SUBSTITUTE(B1104," ",""),"/","Div"),",","-"),"(","-"),")",""),"+","plus"),"--","-")," ",""),"&amp;","-")))</f>
        <v>ACTRIS_vocab:AerodyneCAPSNO2ambient</v>
      </c>
      <c r="B1104" s="20" t="s">
        <v>2591</v>
      </c>
      <c r="C1104" s="21"/>
      <c r="D1104" s="20"/>
      <c r="E1104" s="20" t="s">
        <v>2588</v>
      </c>
      <c r="F1104" s="21"/>
      <c r="G1104" s="21"/>
      <c r="H1104" s="21"/>
      <c r="I1104" s="21"/>
      <c r="J1104" s="21"/>
      <c r="K1104" s="21"/>
      <c r="L1104" s="21"/>
      <c r="M1104" s="21"/>
      <c r="N1104" s="28" t="s">
        <v>2589</v>
      </c>
      <c r="O1104" s="21" t="s">
        <v>2590</v>
      </c>
      <c r="P1104" s="21"/>
    </row>
    <row r="1105" customFormat="false" ht="16.5" hidden="false" customHeight="true" outlineLevel="0" collapsed="false">
      <c r="A1105" s="18" t="str">
        <f aca="false">IF(ISBLANK($B1105),"",$B$2 &amp; ":" &amp; (SUBSTITUTE(SUBSTITUTE(SUBSTITUTE(SUBSTITUTE(SUBSTITUTE(SUBSTITUTE(SUBSTITUTE(SUBSTITUTE(SUBSTITUTE(B1105," ",""),"/","Div"),",","-"),"(","-"),")",""),"+","plus"),"--","-")," ",""),"&amp;","-")))</f>
        <v>ACTRIS_vocab:EcotechSerinus60NO2Analyser</v>
      </c>
      <c r="B1105" s="20" t="s">
        <v>2592</v>
      </c>
      <c r="C1105" s="21"/>
      <c r="D1105" s="20"/>
      <c r="E1105" s="20" t="s">
        <v>2588</v>
      </c>
      <c r="F1105" s="21"/>
      <c r="G1105" s="21"/>
      <c r="H1105" s="21"/>
      <c r="I1105" s="21"/>
      <c r="J1105" s="21"/>
      <c r="K1105" s="21"/>
      <c r="L1105" s="21"/>
      <c r="M1105" s="21"/>
      <c r="N1105" s="28" t="s">
        <v>2589</v>
      </c>
      <c r="O1105" s="21" t="s">
        <v>2590</v>
      </c>
      <c r="P1105" s="21"/>
    </row>
    <row r="1106" customFormat="false" ht="16.5" hidden="false" customHeight="true" outlineLevel="0" collapsed="false">
      <c r="A1106" s="18" t="str">
        <f aca="false">IF(ISBLANK($B1106),"",$B$2 &amp; ":" &amp; (SUBSTITUTE(SUBSTITUTE(SUBSTITUTE(SUBSTITUTE(SUBSTITUTE(SUBSTITUTE(SUBSTITUTE(SUBSTITUTE(SUBSTITUTE(B1106," ",""),"/","Div"),",","-"),"(","-"),")",""),"+","plus"),"--","-")," ",""),"&amp;","-")))</f>
        <v>ACTRIS_vocab:EnveaAS32MCAPS</v>
      </c>
      <c r="B1106" s="20" t="s">
        <v>2593</v>
      </c>
      <c r="C1106" s="21"/>
      <c r="D1106" s="20"/>
      <c r="E1106" s="20" t="s">
        <v>2588</v>
      </c>
      <c r="F1106" s="21"/>
      <c r="G1106" s="21"/>
      <c r="H1106" s="21"/>
      <c r="I1106" s="21"/>
      <c r="J1106" s="21"/>
      <c r="K1106" s="21"/>
      <c r="L1106" s="21"/>
      <c r="M1106" s="21"/>
      <c r="N1106" s="28" t="s">
        <v>2589</v>
      </c>
      <c r="O1106" s="21" t="s">
        <v>2590</v>
      </c>
      <c r="P1106" s="21"/>
    </row>
    <row r="1107" customFormat="false" ht="16.5" hidden="false" customHeight="true" outlineLevel="0" collapsed="false">
      <c r="A1107" s="18" t="str">
        <f aca="false">IF(ISBLANK($B1107),"",$B$2 &amp; ":" &amp; (SUBSTITUTE(SUBSTITUTE(SUBSTITUTE(SUBSTITUTE(SUBSTITUTE(SUBSTITUTE(SUBSTITUTE(SUBSTITUTE(SUBSTITUTE(B1107," ",""),"/","Div"),",","-"),"(","-"),")",""),"+","plus"),"--","-")," ",""),"&amp;","-")))</f>
        <v>ACTRIS_vocab:FPIAQMS700</v>
      </c>
      <c r="B1107" s="20" t="s">
        <v>2594</v>
      </c>
      <c r="C1107" s="21"/>
      <c r="D1107" s="20"/>
      <c r="E1107" s="20" t="s">
        <v>2588</v>
      </c>
      <c r="F1107" s="21"/>
      <c r="G1107" s="21"/>
      <c r="H1107" s="21"/>
      <c r="I1107" s="21"/>
      <c r="J1107" s="21"/>
      <c r="K1107" s="21"/>
      <c r="L1107" s="21"/>
      <c r="M1107" s="21"/>
      <c r="N1107" s="28" t="s">
        <v>2589</v>
      </c>
      <c r="O1107" s="21" t="s">
        <v>2590</v>
      </c>
      <c r="P1107" s="21"/>
    </row>
    <row r="1108" customFormat="false" ht="16.5" hidden="false" customHeight="true" outlineLevel="0" collapsed="false">
      <c r="A1108" s="18" t="str">
        <f aca="false">IF(ISBLANK($B1108),"",$B$2 &amp; ":" &amp; (SUBSTITUTE(SUBSTITUTE(SUBSTITUTE(SUBSTITUTE(SUBSTITUTE(SUBSTITUTE(SUBSTITUTE(SUBSTITUTE(SUBSTITUTE(B1108," ",""),"/","Div"),",","-"),"(","-"),")",""),"+","plus"),"--","-")," ",""),"&amp;","-")))</f>
        <v>ACTRIS_vocab:TeledyneAPIN500</v>
      </c>
      <c r="B1108" s="20" t="s">
        <v>2595</v>
      </c>
      <c r="C1108" s="21"/>
      <c r="D1108" s="20"/>
      <c r="E1108" s="20" t="s">
        <v>2588</v>
      </c>
      <c r="F1108" s="21"/>
      <c r="G1108" s="21"/>
      <c r="H1108" s="21"/>
      <c r="I1108" s="21"/>
      <c r="J1108" s="21"/>
      <c r="K1108" s="21"/>
      <c r="L1108" s="21"/>
      <c r="M1108" s="21"/>
      <c r="N1108" s="28" t="s">
        <v>2589</v>
      </c>
      <c r="O1108" s="21" t="s">
        <v>2590</v>
      </c>
      <c r="P1108" s="21"/>
    </row>
    <row r="1109" customFormat="false" ht="16.5" hidden="false" customHeight="true" outlineLevel="0" collapsed="false">
      <c r="A1109" s="18" t="str">
        <f aca="false">IF(ISBLANK($B1109),"",$B$2 &amp; ":" &amp; (SUBSTITUTE(SUBSTITUTE(SUBSTITUTE(SUBSTITUTE(SUBSTITUTE(SUBSTITUTE(SUBSTITUTE(SUBSTITUTE(SUBSTITUTE(B1109," ",""),"/","Div"),",","-"),"(","-"),")",""),"+","plus"),"--","-")," ",""),"&amp;","-")))</f>
        <v>ACTRIS_vocab:TeledyneAPIT500U</v>
      </c>
      <c r="B1109" s="20" t="s">
        <v>2596</v>
      </c>
      <c r="C1109" s="21"/>
      <c r="D1109" s="20"/>
      <c r="E1109" s="20" t="s">
        <v>2588</v>
      </c>
      <c r="F1109" s="21"/>
      <c r="G1109" s="21"/>
      <c r="H1109" s="21"/>
      <c r="I1109" s="21"/>
      <c r="J1109" s="21"/>
      <c r="K1109" s="21"/>
      <c r="L1109" s="21"/>
      <c r="M1109" s="21"/>
      <c r="N1109" s="28" t="s">
        <v>2589</v>
      </c>
      <c r="O1109" s="21" t="s">
        <v>2590</v>
      </c>
      <c r="P1109" s="21"/>
    </row>
    <row r="1110" customFormat="false" ht="17.25" hidden="false" customHeight="true" outlineLevel="0" collapsed="false">
      <c r="A1110" s="33" t="str">
        <f aca="false">IF(ISBLANK($B1110),"",$B$2 &amp; ":" &amp; (SUBSTITUTE(SUBSTITUTE(SUBSTITUTE(SUBSTITUTE(SUBSTITUTE(SUBSTITUTE(SUBSTITUTE(SUBSTITUTE(SUBSTITUTE(B1110," ",""),"/","Div"),",","-"),"(","-"),")",""),"+","plus"),"--","-")," ",""),"&amp;","-")))</f>
        <v>ACTRIS_vocab:cavityring-downspectrometer</v>
      </c>
      <c r="B1110" s="34" t="s">
        <v>2597</v>
      </c>
      <c r="C1110" s="34"/>
      <c r="D1110" s="34" t="s">
        <v>2598</v>
      </c>
      <c r="E1110" s="34" t="s">
        <v>2572</v>
      </c>
      <c r="F1110" s="34"/>
      <c r="G1110" s="34"/>
      <c r="H1110" s="34"/>
      <c r="I1110" s="34"/>
      <c r="J1110" s="34"/>
      <c r="K1110" s="34"/>
      <c r="L1110" s="34"/>
      <c r="M1110" s="34"/>
      <c r="N1110" s="35" t="s">
        <v>32</v>
      </c>
      <c r="O1110" s="34" t="s">
        <v>2586</v>
      </c>
      <c r="P1110" s="34"/>
    </row>
    <row r="1111" customFormat="false" ht="16.5" hidden="false" customHeight="true" outlineLevel="0" collapsed="false">
      <c r="A1111" s="18" t="str">
        <f aca="false">IF(ISBLANK($B1111),"",$B$2 &amp; ":" &amp; (SUBSTITUTE(SUBSTITUTE(SUBSTITUTE(SUBSTITUTE(SUBSTITUTE(SUBSTITUTE(SUBSTITUTE(SUBSTITUTE(SUBSTITUTE(B1111," ",""),"/","Div"),",","-"),"(","-"),")",""),"+","plus"),"--","-")," ",""),"&amp;","-")))</f>
        <v>ACTRIS_vocab:PicarroG1301</v>
      </c>
      <c r="B1111" s="20" t="s">
        <v>2599</v>
      </c>
      <c r="C1111" s="21"/>
      <c r="D1111" s="20"/>
      <c r="E1111" s="20" t="s">
        <v>2600</v>
      </c>
      <c r="F1111" s="21"/>
      <c r="G1111" s="21"/>
      <c r="H1111" s="21"/>
      <c r="I1111" s="21"/>
      <c r="J1111" s="21"/>
      <c r="K1111" s="21"/>
      <c r="L1111" s="21"/>
      <c r="M1111" s="21"/>
      <c r="N1111" s="28" t="s">
        <v>2589</v>
      </c>
      <c r="O1111" s="21" t="s">
        <v>2590</v>
      </c>
      <c r="P1111" s="21"/>
    </row>
    <row r="1112" customFormat="false" ht="16.5" hidden="false" customHeight="true" outlineLevel="0" collapsed="false">
      <c r="A1112" s="18" t="str">
        <f aca="false">IF(ISBLANK($B1112),"",$B$2 &amp; ":" &amp; (SUBSTITUTE(SUBSTITUTE(SUBSTITUTE(SUBSTITUTE(SUBSTITUTE(SUBSTITUTE(SUBSTITUTE(SUBSTITUTE(SUBSTITUTE(B1112," ",""),"/","Div"),",","-"),"(","-"),")",""),"+","plus"),"--","-")," ",""),"&amp;","-")))</f>
        <v>ACTRIS_vocab:PicarroG2301</v>
      </c>
      <c r="B1112" s="20" t="s">
        <v>2601</v>
      </c>
      <c r="C1112" s="21"/>
      <c r="D1112" s="20"/>
      <c r="E1112" s="20" t="s">
        <v>2600</v>
      </c>
      <c r="F1112" s="21"/>
      <c r="G1112" s="21"/>
      <c r="H1112" s="21"/>
      <c r="I1112" s="21"/>
      <c r="J1112" s="21"/>
      <c r="K1112" s="21"/>
      <c r="L1112" s="21"/>
      <c r="M1112" s="21"/>
      <c r="N1112" s="28" t="s">
        <v>2589</v>
      </c>
      <c r="O1112" s="21" t="s">
        <v>2590</v>
      </c>
      <c r="P1112" s="21"/>
    </row>
    <row r="1113" customFormat="false" ht="16.5" hidden="false" customHeight="true" outlineLevel="0" collapsed="false">
      <c r="A1113" s="18" t="str">
        <f aca="false">IF(ISBLANK($B1113),"",$B$2 &amp; ":" &amp; (SUBSTITUTE(SUBSTITUTE(SUBSTITUTE(SUBSTITUTE(SUBSTITUTE(SUBSTITUTE(SUBSTITUTE(SUBSTITUTE(SUBSTITUTE(B1113," ",""),"/","Div"),",","-"),"(","-"),")",""),"+","plus"),"--","-")," ",""),"&amp;","-")))</f>
        <v>ACTRIS_vocab:PicarroG2401</v>
      </c>
      <c r="B1113" s="20" t="s">
        <v>2602</v>
      </c>
      <c r="C1113" s="21"/>
      <c r="D1113" s="20"/>
      <c r="E1113" s="20" t="s">
        <v>2600</v>
      </c>
      <c r="F1113" s="21"/>
      <c r="G1113" s="21"/>
      <c r="H1113" s="21"/>
      <c r="I1113" s="21"/>
      <c r="J1113" s="21"/>
      <c r="K1113" s="21"/>
      <c r="L1113" s="21"/>
      <c r="M1113" s="21"/>
      <c r="N1113" s="28" t="s">
        <v>2589</v>
      </c>
      <c r="O1113" s="21" t="s">
        <v>2590</v>
      </c>
      <c r="P1113" s="21"/>
    </row>
    <row r="1114" customFormat="false" ht="16.5" hidden="false" customHeight="true" outlineLevel="0" collapsed="false">
      <c r="A1114" s="18" t="str">
        <f aca="false">IF(ISBLANK($B1114),"",$B$2 &amp; ":" &amp; (SUBSTITUTE(SUBSTITUTE(SUBSTITUTE(SUBSTITUTE(SUBSTITUTE(SUBSTITUTE(SUBSTITUTE(SUBSTITUTE(SUBSTITUTE(B1114," ",""),"/","Div"),",","-"),"(","-"),")",""),"+","plus"),"--","-")," ",""),"&amp;","-")))</f>
        <v>ACTRIS_vocab:PicarroG5310</v>
      </c>
      <c r="B1114" s="20" t="s">
        <v>2603</v>
      </c>
      <c r="C1114" s="21"/>
      <c r="D1114" s="20"/>
      <c r="E1114" s="20" t="s">
        <v>2600</v>
      </c>
      <c r="F1114" s="21"/>
      <c r="G1114" s="21"/>
      <c r="H1114" s="21"/>
      <c r="I1114" s="21"/>
      <c r="J1114" s="21"/>
      <c r="K1114" s="21"/>
      <c r="L1114" s="21"/>
      <c r="M1114" s="21"/>
      <c r="N1114" s="28" t="s">
        <v>2589</v>
      </c>
      <c r="O1114" s="21" t="s">
        <v>2590</v>
      </c>
      <c r="P1114" s="21"/>
    </row>
    <row r="1115" customFormat="false" ht="16.5" hidden="false" customHeight="true" outlineLevel="0" collapsed="false">
      <c r="A1115" s="18" t="str">
        <f aca="false">IF(ISBLANK($B1115),"",$B$2 &amp; ":" &amp; (SUBSTITUTE(SUBSTITUTE(SUBSTITUTE(SUBSTITUTE(SUBSTITUTE(SUBSTITUTE(SUBSTITUTE(SUBSTITUTE(SUBSTITUTE(B1115," ",""),"/","Div"),",","-"),"(","-"),")",""),"+","plus"),"--","-")," ",""),"&amp;","-")))</f>
        <v>ACTRIS_vocab:PicarroG2307</v>
      </c>
      <c r="B1115" s="20" t="s">
        <v>2604</v>
      </c>
      <c r="C1115" s="21"/>
      <c r="D1115" s="20"/>
      <c r="E1115" s="20" t="s">
        <v>2600</v>
      </c>
      <c r="F1115" s="21"/>
      <c r="G1115" s="21"/>
      <c r="H1115" s="21"/>
      <c r="I1115" s="21"/>
      <c r="J1115" s="21"/>
      <c r="K1115" s="21"/>
      <c r="L1115" s="21"/>
      <c r="M1115" s="21"/>
      <c r="N1115" s="28" t="s">
        <v>2589</v>
      </c>
      <c r="O1115" s="21" t="s">
        <v>2590</v>
      </c>
      <c r="P1115" s="21"/>
    </row>
    <row r="1116" customFormat="false" ht="17.25" hidden="false" customHeight="true" outlineLevel="0" collapsed="false">
      <c r="A1116" s="33" t="str">
        <f aca="false">IF(ISBLANK($B1116),"",$B$2 &amp; ":" &amp; (SUBSTITUTE(SUBSTITUTE(SUBSTITUTE(SUBSTITUTE(SUBSTITUTE(SUBSTITUTE(SUBSTITUTE(SUBSTITUTE(SUBSTITUTE(B1116," ",""),"/","Div"),",","-"),"(","-"),")",""),"+","plus"),"--","-")," ",""),"&amp;","-")))</f>
        <v>ACTRIS_vocab:cavity-enhancedabsorptionspectrometer</v>
      </c>
      <c r="B1116" s="34" t="s">
        <v>2605</v>
      </c>
      <c r="C1116" s="34"/>
      <c r="D1116" s="34" t="s">
        <v>2606</v>
      </c>
      <c r="E1116" s="34" t="s">
        <v>2572</v>
      </c>
      <c r="F1116" s="34"/>
      <c r="G1116" s="34"/>
      <c r="H1116" s="34"/>
      <c r="I1116" s="34"/>
      <c r="J1116" s="34"/>
      <c r="K1116" s="34"/>
      <c r="L1116" s="34"/>
      <c r="M1116" s="34"/>
      <c r="N1116" s="35" t="s">
        <v>32</v>
      </c>
      <c r="O1116" s="34" t="s">
        <v>2586</v>
      </c>
      <c r="P1116" s="34"/>
    </row>
    <row r="1117" customFormat="false" ht="16.5" hidden="false" customHeight="true" outlineLevel="0" collapsed="false">
      <c r="A1117" s="18" t="str">
        <f aca="false">IF(ISBLANK($B1117),"",$B$2 &amp; ":" &amp; (SUBSTITUTE(SUBSTITUTE(SUBSTITUTE(SUBSTITUTE(SUBSTITUTE(SUBSTITUTE(SUBSTITUTE(SUBSTITUTE(SUBSTITUTE(B1117," ",""),"/","Div"),",","-"),"(","-"),")",""),"+","plus"),"--","-")," ",""),"&amp;","-")))</f>
        <v>ACTRIS_vocab:customcavity-enhancedabsorptionspectrometer</v>
      </c>
      <c r="B1117" s="20" t="s">
        <v>2607</v>
      </c>
      <c r="C1117" s="21"/>
      <c r="D1117" s="20"/>
      <c r="E1117" s="20" t="s">
        <v>2608</v>
      </c>
      <c r="F1117" s="21"/>
      <c r="G1117" s="21"/>
      <c r="H1117" s="21"/>
      <c r="I1117" s="21"/>
      <c r="J1117" s="21"/>
      <c r="K1117" s="21"/>
      <c r="L1117" s="21"/>
      <c r="M1117" s="21"/>
      <c r="N1117" s="28" t="s">
        <v>2589</v>
      </c>
      <c r="O1117" s="21" t="s">
        <v>2590</v>
      </c>
      <c r="P1117" s="21"/>
    </row>
    <row r="1118" customFormat="false" ht="17.25" hidden="false" customHeight="true" outlineLevel="0" collapsed="false">
      <c r="A1118" s="33" t="str">
        <f aca="false">IF(ISBLANK($B1118),"",$B$2 &amp; ":" &amp; (SUBSTITUTE(SUBSTITUTE(SUBSTITUTE(SUBSTITUTE(SUBSTITUTE(SUBSTITUTE(SUBSTITUTE(SUBSTITUTE(SUBSTITUTE(B1118," ",""),"/","Div"),",","-"),"(","-"),")",""),"+","plus"),"--","-")," ",""),"&amp;","-")))</f>
        <v>ACTRIS_vocab:X-rayfluorescencespectrometer</v>
      </c>
      <c r="B1118" s="34" t="s">
        <v>2609</v>
      </c>
      <c r="C1118" s="34"/>
      <c r="D1118" s="34" t="s">
        <v>2610</v>
      </c>
      <c r="E1118" s="34" t="s">
        <v>2572</v>
      </c>
      <c r="F1118" s="34"/>
      <c r="G1118" s="34"/>
      <c r="H1118" s="34"/>
      <c r="I1118" s="34"/>
      <c r="J1118" s="34"/>
      <c r="K1118" s="34"/>
      <c r="L1118" s="34"/>
      <c r="M1118" s="34"/>
      <c r="N1118" s="35" t="s">
        <v>32</v>
      </c>
      <c r="O1118" s="34" t="s">
        <v>2611</v>
      </c>
      <c r="P1118" s="34"/>
    </row>
    <row r="1119" customFormat="false" ht="16.5" hidden="false" customHeight="true" outlineLevel="0" collapsed="false">
      <c r="A1119" s="18" t="str">
        <f aca="false">IF(ISBLANK($B1119),"",$B$2 &amp; ":" &amp; (SUBSTITUTE(SUBSTITUTE(SUBSTITUTE(SUBSTITUTE(SUBSTITUTE(SUBSTITUTE(SUBSTITUTE(SUBSTITUTE(SUBSTITUTE(B1119," ",""),"/","Div"),",","-"),"(","-"),")",""),"+","plus"),"--","-")," ",""),"&amp;","-")))</f>
        <v>ACTRIS_vocab:energydispersiveX-rayfluorescencespectrometer</v>
      </c>
      <c r="B1119" s="20" t="s">
        <v>2612</v>
      </c>
      <c r="C1119" s="21"/>
      <c r="D1119" s="20"/>
      <c r="E1119" s="20" t="s">
        <v>2613</v>
      </c>
      <c r="F1119" s="21"/>
      <c r="G1119" s="21"/>
      <c r="H1119" s="21"/>
      <c r="I1119" s="21"/>
      <c r="J1119" s="21"/>
      <c r="K1119" s="21"/>
      <c r="L1119" s="21"/>
      <c r="M1119" s="21"/>
      <c r="N1119" s="28" t="s">
        <v>32</v>
      </c>
      <c r="O1119" s="21" t="s">
        <v>2153</v>
      </c>
      <c r="P1119" s="21"/>
    </row>
    <row r="1120" customFormat="false" ht="16.5" hidden="false" customHeight="true" outlineLevel="0" collapsed="false">
      <c r="A1120" s="18" t="str">
        <f aca="false">IF(ISBLANK($B1120),"",$B$2 &amp; ":" &amp; (SUBSTITUTE(SUBSTITUTE(SUBSTITUTE(SUBSTITUTE(SUBSTITUTE(SUBSTITUTE(SUBSTITUTE(SUBSTITUTE(SUBSTITUTE(B1120," ",""),"/","Div"),",","-"),"(","-"),")",""),"+","plus"),"--","-")," ",""),"&amp;","-")))</f>
        <v>ACTRIS_vocab:wavelengthdispersiveX-rayfluorescencespectrometer</v>
      </c>
      <c r="B1120" s="20" t="s">
        <v>2614</v>
      </c>
      <c r="C1120" s="21"/>
      <c r="D1120" s="20"/>
      <c r="E1120" s="20" t="s">
        <v>2613</v>
      </c>
      <c r="F1120" s="21"/>
      <c r="G1120" s="21"/>
      <c r="H1120" s="21"/>
      <c r="I1120" s="21"/>
      <c r="J1120" s="21"/>
      <c r="K1120" s="21"/>
      <c r="L1120" s="21"/>
      <c r="M1120" s="21"/>
      <c r="N1120" s="28" t="s">
        <v>32</v>
      </c>
      <c r="O1120" s="21" t="s">
        <v>2153</v>
      </c>
      <c r="P1120" s="21"/>
    </row>
    <row r="1121" customFormat="false" ht="16.5" hidden="false" customHeight="true" outlineLevel="0" collapsed="false">
      <c r="A1121" s="18" t="str">
        <f aca="false">IF(ISBLANK($B1121),"",$B$2 &amp; ":" &amp; (SUBSTITUTE(SUBSTITUTE(SUBSTITUTE(SUBSTITUTE(SUBSTITUTE(SUBSTITUTE(SUBSTITUTE(SUBSTITUTE(SUBSTITUTE(B1121," ",""),"/","Div"),",","-"),"(","-"),")",""),"+","plus"),"--","-")," ",""),"&amp;","-")))</f>
        <v>ACTRIS_vocab:totalreflectionX-rayfluorescencespectrometer</v>
      </c>
      <c r="B1121" s="20" t="s">
        <v>2615</v>
      </c>
      <c r="C1121" s="21"/>
      <c r="D1121" s="20"/>
      <c r="E1121" s="20" t="s">
        <v>2613</v>
      </c>
      <c r="F1121" s="21"/>
      <c r="G1121" s="21"/>
      <c r="H1121" s="21"/>
      <c r="I1121" s="21"/>
      <c r="J1121" s="21"/>
      <c r="K1121" s="21"/>
      <c r="L1121" s="21"/>
      <c r="M1121" s="21"/>
      <c r="N1121" s="28" t="s">
        <v>32</v>
      </c>
      <c r="O1121" s="21" t="s">
        <v>2153</v>
      </c>
      <c r="P1121" s="21"/>
    </row>
    <row r="1122" customFormat="false" ht="16.5" hidden="false" customHeight="true" outlineLevel="0" collapsed="false">
      <c r="A1122" s="18" t="str">
        <f aca="false">IF(ISBLANK($B1122),"",$B$2 &amp; ":" &amp; (SUBSTITUTE(SUBSTITUTE(SUBSTITUTE(SUBSTITUTE(SUBSTITUTE(SUBSTITUTE(SUBSTITUTE(SUBSTITUTE(SUBSTITUTE(B1122," ",""),"/","Div"),",","-"),"(","-"),")",""),"+","plus"),"--","-")," ",""),"&amp;","-")))</f>
        <v>ACTRIS_vocab:synchrotronradiationX-rayfluorescencespectrometer</v>
      </c>
      <c r="B1122" s="20" t="s">
        <v>2616</v>
      </c>
      <c r="C1122" s="21"/>
      <c r="D1122" s="20"/>
      <c r="E1122" s="20" t="s">
        <v>2613</v>
      </c>
      <c r="F1122" s="21"/>
      <c r="G1122" s="21"/>
      <c r="H1122" s="21"/>
      <c r="I1122" s="21"/>
      <c r="J1122" s="21"/>
      <c r="K1122" s="21"/>
      <c r="L1122" s="21"/>
      <c r="M1122" s="21"/>
      <c r="N1122" s="28" t="s">
        <v>32</v>
      </c>
      <c r="O1122" s="21" t="s">
        <v>2153</v>
      </c>
      <c r="P1122" s="21"/>
    </row>
    <row r="1123" customFormat="false" ht="17.25" hidden="false" customHeight="true" outlineLevel="0" collapsed="false">
      <c r="A1123" s="33" t="str">
        <f aca="false">IF(ISBLANK($B1123),"",$B$2 &amp; ":" &amp; (SUBSTITUTE(SUBSTITUTE(SUBSTITUTE(SUBSTITUTE(SUBSTITUTE(SUBSTITUTE(SUBSTITUTE(SUBSTITUTE(SUBSTITUTE(B1123," ",""),"/","Div"),",","-"),"(","-"),")",""),"+","plus"),"--","-")," ",""),"&amp;","-")))</f>
        <v>ACTRIS_vocab:iterativecavity-enhanceddifferentialopticalabsorptionspectrometer</v>
      </c>
      <c r="B1123" s="34" t="s">
        <v>2617</v>
      </c>
      <c r="C1123" s="34"/>
      <c r="D1123" s="34" t="s">
        <v>2618</v>
      </c>
      <c r="E1123" s="34" t="s">
        <v>2572</v>
      </c>
      <c r="F1123" s="34"/>
      <c r="G1123" s="34"/>
      <c r="H1123" s="34"/>
      <c r="I1123" s="34"/>
      <c r="J1123" s="34"/>
      <c r="K1123" s="34"/>
      <c r="L1123" s="34"/>
      <c r="M1123" s="34"/>
      <c r="N1123" s="35" t="s">
        <v>32</v>
      </c>
      <c r="O1123" s="34" t="s">
        <v>2586</v>
      </c>
      <c r="P1123" s="34"/>
    </row>
    <row r="1124" customFormat="false" ht="16.5" hidden="false" customHeight="true" outlineLevel="0" collapsed="false">
      <c r="A1124" s="18" t="str">
        <f aca="false">IF(ISBLANK($B1124),"",$B$2 &amp; ":" &amp; (SUBSTITUTE(SUBSTITUTE(SUBSTITUTE(SUBSTITUTE(SUBSTITUTE(SUBSTITUTE(SUBSTITUTE(SUBSTITUTE(SUBSTITUTE(B1124," ",""),"/","Div"),",","-"),"(","-"),")",""),"+","plus"),"--","-")," ",""),"&amp;","-")))</f>
        <v>ACTRIS_vocab:AiryxICADHG</v>
      </c>
      <c r="B1124" s="20" t="s">
        <v>2619</v>
      </c>
      <c r="C1124" s="21"/>
      <c r="D1124" s="20"/>
      <c r="E1124" s="20" t="s">
        <v>2620</v>
      </c>
      <c r="F1124" s="21"/>
      <c r="G1124" s="21"/>
      <c r="H1124" s="21"/>
      <c r="I1124" s="21"/>
      <c r="J1124" s="21"/>
      <c r="K1124" s="21"/>
      <c r="L1124" s="21"/>
      <c r="M1124" s="21"/>
      <c r="N1124" s="28" t="s">
        <v>32</v>
      </c>
      <c r="O1124" s="21" t="s">
        <v>2153</v>
      </c>
      <c r="P1124" s="21"/>
    </row>
    <row r="1125" customFormat="false" ht="16.5" hidden="false" customHeight="true" outlineLevel="0" collapsed="false">
      <c r="A1125" s="18" t="str">
        <f aca="false">IF(ISBLANK($B1125),"",$B$2 &amp; ":" &amp; (SUBSTITUTE(SUBSTITUTE(SUBSTITUTE(SUBSTITUTE(SUBSTITUTE(SUBSTITUTE(SUBSTITUTE(SUBSTITUTE(SUBSTITUTE(B1125," ",""),"/","Div"),",","-"),"(","-"),")",""),"+","plus"),"--","-")," ",""),"&amp;","-")))</f>
        <v>ACTRIS_vocab:AiryxICAD</v>
      </c>
      <c r="B1125" s="20" t="s">
        <v>2621</v>
      </c>
      <c r="C1125" s="21"/>
      <c r="D1125" s="20"/>
      <c r="E1125" s="20" t="s">
        <v>2620</v>
      </c>
      <c r="F1125" s="21"/>
      <c r="G1125" s="21"/>
      <c r="H1125" s="21"/>
      <c r="I1125" s="21"/>
      <c r="J1125" s="21"/>
      <c r="K1125" s="21"/>
      <c r="L1125" s="21"/>
      <c r="M1125" s="21"/>
      <c r="N1125" s="28" t="s">
        <v>32</v>
      </c>
      <c r="O1125" s="21" t="s">
        <v>2153</v>
      </c>
      <c r="P1125" s="21"/>
    </row>
    <row r="1126" customFormat="false" ht="17.25" hidden="false" customHeight="true" outlineLevel="0" collapsed="false">
      <c r="A1126" s="33" t="str">
        <f aca="false">IF(ISBLANK($B1126),"",$B$2 &amp; ":" &amp; (SUBSTITUTE(SUBSTITUTE(SUBSTITUTE(SUBSTITUTE(SUBSTITUTE(SUBSTITUTE(SUBSTITUTE(SUBSTITUTE(SUBSTITUTE(B1126," ",""),"/","Div"),",","-"),"(","-"),")",""),"+","plus"),"--","-")," ",""),"&amp;","-")))</f>
        <v>ACTRIS_vocab:laser-inducedfluorescencespectrometer</v>
      </c>
      <c r="B1126" s="34" t="s">
        <v>2622</v>
      </c>
      <c r="C1126" s="34"/>
      <c r="D1126" s="34" t="s">
        <v>2623</v>
      </c>
      <c r="E1126" s="34" t="s">
        <v>2572</v>
      </c>
      <c r="F1126" s="34"/>
      <c r="G1126" s="34"/>
      <c r="H1126" s="34"/>
      <c r="I1126" s="34"/>
      <c r="J1126" s="34"/>
      <c r="K1126" s="34"/>
      <c r="L1126" s="34"/>
      <c r="M1126" s="34"/>
      <c r="N1126" s="35" t="s">
        <v>32</v>
      </c>
      <c r="O1126" s="34" t="s">
        <v>2586</v>
      </c>
      <c r="P1126" s="34"/>
    </row>
    <row r="1127" customFormat="false" ht="16.5" hidden="false" customHeight="true" outlineLevel="0" collapsed="false">
      <c r="A1127" s="18" t="str">
        <f aca="false">IF(ISBLANK($B1127),"",$B$2 &amp; ":" &amp; (SUBSTITUTE(SUBSTITUTE(SUBSTITUTE(SUBSTITUTE(SUBSTITUTE(SUBSTITUTE(SUBSTITUTE(SUBSTITUTE(SUBSTITUTE(B1127," ",""),"/","Div"),",","-"),"(","-"),")",""),"+","plus"),"--","-")," ",""),"&amp;","-")))</f>
        <v>ACTRIS_vocab:custombuiltLIFNO</v>
      </c>
      <c r="B1127" s="20" t="s">
        <v>2624</v>
      </c>
      <c r="C1127" s="21"/>
      <c r="D1127" s="20"/>
      <c r="E1127" s="20" t="s">
        <v>2625</v>
      </c>
      <c r="F1127" s="21"/>
      <c r="G1127" s="21"/>
      <c r="H1127" s="21"/>
      <c r="I1127" s="21"/>
      <c r="J1127" s="21"/>
      <c r="K1127" s="21"/>
      <c r="L1127" s="21"/>
      <c r="M1127" s="21"/>
      <c r="N1127" s="28" t="s">
        <v>32</v>
      </c>
      <c r="O1127" s="21" t="s">
        <v>2153</v>
      </c>
      <c r="P1127" s="21"/>
    </row>
    <row r="1128" customFormat="false" ht="16.5" hidden="false" customHeight="true" outlineLevel="0" collapsed="false">
      <c r="A1128" s="18" t="str">
        <f aca="false">IF(ISBLANK($B1128),"",$B$2 &amp; ":" &amp; (SUBSTITUTE(SUBSTITUTE(SUBSTITUTE(SUBSTITUTE(SUBSTITUTE(SUBSTITUTE(SUBSTITUTE(SUBSTITUTE(SUBSTITUTE(B1128," ",""),"/","Div"),",","-"),"(","-"),")",""),"+","plus"),"--","-")," ",""),"&amp;","-")))</f>
        <v>ACTRIS_vocab:custombuiltLIFOHHO2RO2</v>
      </c>
      <c r="B1128" s="20" t="s">
        <v>2626</v>
      </c>
      <c r="C1128" s="21"/>
      <c r="D1128" s="20"/>
      <c r="E1128" s="20" t="s">
        <v>2625</v>
      </c>
      <c r="F1128" s="21"/>
      <c r="G1128" s="21"/>
      <c r="H1128" s="21"/>
      <c r="I1128" s="21"/>
      <c r="J1128" s="21"/>
      <c r="K1128" s="21"/>
      <c r="L1128" s="21"/>
      <c r="M1128" s="21"/>
      <c r="N1128" s="28" t="s">
        <v>32</v>
      </c>
      <c r="O1128" s="21" t="s">
        <v>2153</v>
      </c>
      <c r="P1128" s="21"/>
    </row>
    <row r="1129" customFormat="false" ht="16.5" hidden="false" customHeight="true" outlineLevel="0" collapsed="false">
      <c r="A1129" s="18" t="str">
        <f aca="false">IF(ISBLANK($B1129),"",$B$2 &amp; ":" &amp; (SUBSTITUTE(SUBSTITUTE(SUBSTITUTE(SUBSTITUTE(SUBSTITUTE(SUBSTITUTE(SUBSTITUTE(SUBSTITUTE(SUBSTITUTE(B1129," ",""),"/","Div"),",","-"),"(","-"),")",""),"+","plus"),"--","-")," ",""),"&amp;","-")))</f>
        <v>ACTRIS_vocab:custombuiltLIFkOH</v>
      </c>
      <c r="B1129" s="20" t="s">
        <v>2627</v>
      </c>
      <c r="C1129" s="21"/>
      <c r="D1129" s="20"/>
      <c r="E1129" s="20" t="s">
        <v>2625</v>
      </c>
      <c r="F1129" s="21"/>
      <c r="G1129" s="21"/>
      <c r="H1129" s="21"/>
      <c r="I1129" s="21"/>
      <c r="J1129" s="21"/>
      <c r="K1129" s="21"/>
      <c r="L1129" s="21"/>
      <c r="M1129" s="21"/>
      <c r="N1129" s="28" t="s">
        <v>32</v>
      </c>
      <c r="O1129" s="21" t="s">
        <v>2153</v>
      </c>
      <c r="P1129" s="21"/>
    </row>
    <row r="1130" customFormat="false" ht="17.25" hidden="false" customHeight="true" outlineLevel="0" collapsed="false">
      <c r="A1130" s="33" t="str">
        <f aca="false">IF(ISBLANK($B1130),"",$B$2 &amp; ":" &amp; (SUBSTITUTE(SUBSTITUTE(SUBSTITUTE(SUBSTITUTE(SUBSTITUTE(SUBSTITUTE(SUBSTITUTE(SUBSTITUTE(SUBSTITUTE(B1130," ",""),"/","Div"),",","-"),"(","-"),")",""),"+","plus"),"--","-")," ",""),"&amp;","-")))</f>
        <v>ACTRIS_vocab:non-dispersiveinfraredspectrophotometer</v>
      </c>
      <c r="B1130" s="34" t="s">
        <v>2628</v>
      </c>
      <c r="C1130" s="34"/>
      <c r="D1130" s="34" t="s">
        <v>2629</v>
      </c>
      <c r="E1130" s="34" t="s">
        <v>2572</v>
      </c>
      <c r="F1130" s="34"/>
      <c r="G1130" s="34"/>
      <c r="H1130" s="34"/>
      <c r="I1130" s="34"/>
      <c r="J1130" s="34"/>
      <c r="K1130" s="34"/>
      <c r="L1130" s="34"/>
      <c r="M1130" s="34"/>
      <c r="N1130" s="35" t="s">
        <v>32</v>
      </c>
      <c r="O1130" s="34" t="s">
        <v>2586</v>
      </c>
      <c r="P1130" s="34"/>
    </row>
    <row r="1131" customFormat="false" ht="16.5" hidden="false" customHeight="true" outlineLevel="0" collapsed="false">
      <c r="A1131" s="18" t="str">
        <f aca="false">IF(ISBLANK($B1131),"",$B$2 &amp; ":" &amp; (SUBSTITUTE(SUBSTITUTE(SUBSTITUTE(SUBSTITUTE(SUBSTITUTE(SUBSTITUTE(SUBSTITUTE(SUBSTITUTE(SUBSTITUTE(B1131," ",""),"/","Div"),",","-"),"(","-"),")",""),"+","plus"),"--","-")," ",""),"&amp;","-")))</f>
        <v>ACTRIS_vocab:EcotechSerinus30CarbonMonoxideAnalyzer</v>
      </c>
      <c r="B1131" s="20" t="s">
        <v>2630</v>
      </c>
      <c r="C1131" s="21"/>
      <c r="D1131" s="20"/>
      <c r="E1131" s="20" t="s">
        <v>2631</v>
      </c>
      <c r="F1131" s="21"/>
      <c r="G1131" s="21"/>
      <c r="H1131" s="21"/>
      <c r="I1131" s="21"/>
      <c r="J1131" s="21"/>
      <c r="K1131" s="21"/>
      <c r="L1131" s="21"/>
      <c r="M1131" s="21"/>
      <c r="N1131" s="28" t="s">
        <v>32</v>
      </c>
      <c r="O1131" s="21" t="s">
        <v>2153</v>
      </c>
      <c r="P1131" s="21"/>
    </row>
    <row r="1132" customFormat="false" ht="17.25" hidden="false" customHeight="true" outlineLevel="0" collapsed="false">
      <c r="A1132" s="33" t="str">
        <f aca="false">IF(ISBLANK($B1132),"",$B$2 &amp; ":" &amp; (SUBSTITUTE(SUBSTITUTE(SUBSTITUTE(SUBSTITUTE(SUBSTITUTE(SUBSTITUTE(SUBSTITUTE(SUBSTITUTE(SUBSTITUTE(B1132," ",""),"/","Div"),",","-"),"(","-"),")",""),"+","plus"),"--","-")," ",""),"&amp;","-")))</f>
        <v>ACTRIS_vocab:off-axisintegratedcavityoutputspectrometer</v>
      </c>
      <c r="B1132" s="34" t="s">
        <v>2632</v>
      </c>
      <c r="C1132" s="34"/>
      <c r="D1132" s="34" t="s">
        <v>2633</v>
      </c>
      <c r="E1132" s="34" t="s">
        <v>2572</v>
      </c>
      <c r="F1132" s="34"/>
      <c r="G1132" s="34"/>
      <c r="H1132" s="34"/>
      <c r="I1132" s="34"/>
      <c r="J1132" s="34"/>
      <c r="K1132" s="34"/>
      <c r="L1132" s="34"/>
      <c r="M1132" s="34"/>
      <c r="N1132" s="35" t="s">
        <v>32</v>
      </c>
      <c r="O1132" s="34" t="s">
        <v>2586</v>
      </c>
      <c r="P1132" s="34"/>
    </row>
    <row r="1133" customFormat="false" ht="16.5" hidden="false" customHeight="true" outlineLevel="0" collapsed="false">
      <c r="A1133" s="18" t="str">
        <f aca="false">IF(ISBLANK($B1133),"",$B$2 &amp; ":" &amp; (SUBSTITUTE(SUBSTITUTE(SUBSTITUTE(SUBSTITUTE(SUBSTITUTE(SUBSTITUTE(SUBSTITUTE(SUBSTITUTE(SUBSTITUTE(B1133," ",""),"/","Div"),",","-"),"(","-"),")",""),"+","plus"),"--","-")," ",""),"&amp;","-")))</f>
        <v>ACTRIS_vocab:LosGatosNO2Analyzer</v>
      </c>
      <c r="B1133" s="20" t="s">
        <v>2634</v>
      </c>
      <c r="C1133" s="21"/>
      <c r="D1133" s="20"/>
      <c r="E1133" s="20" t="s">
        <v>2635</v>
      </c>
      <c r="F1133" s="21"/>
      <c r="G1133" s="21"/>
      <c r="H1133" s="21"/>
      <c r="I1133" s="21"/>
      <c r="J1133" s="21"/>
      <c r="K1133" s="21"/>
      <c r="L1133" s="21"/>
      <c r="M1133" s="21"/>
      <c r="N1133" s="28" t="s">
        <v>32</v>
      </c>
      <c r="O1133" s="21" t="s">
        <v>2153</v>
      </c>
      <c r="P1133" s="21"/>
    </row>
    <row r="1134" customFormat="false" ht="17.25" hidden="false" customHeight="true" outlineLevel="0" collapsed="false">
      <c r="A1134" s="33" t="str">
        <f aca="false">IF(ISBLANK($B1134),"",$B$2 &amp; ":" &amp; (SUBSTITUTE(SUBSTITUTE(SUBSTITUTE(SUBSTITUTE(SUBSTITUTE(SUBSTITUTE(SUBSTITUTE(SUBSTITUTE(SUBSTITUTE(B1134," ",""),"/","Div"),",","-"),"(","-"),")",""),"+","plus"),"--","-")," ",""),"&amp;","-")))</f>
        <v>ACTRIS_vocab:thermaldissociationcavityring-downspectrometer</v>
      </c>
      <c r="B1134" s="34" t="s">
        <v>2636</v>
      </c>
      <c r="C1134" s="34"/>
      <c r="D1134" s="34" t="s">
        <v>2637</v>
      </c>
      <c r="E1134" s="34" t="s">
        <v>2572</v>
      </c>
      <c r="F1134" s="34"/>
      <c r="G1134" s="34"/>
      <c r="H1134" s="34"/>
      <c r="I1134" s="34"/>
      <c r="J1134" s="34"/>
      <c r="K1134" s="34"/>
      <c r="L1134" s="34"/>
      <c r="M1134" s="34"/>
      <c r="N1134" s="35" t="s">
        <v>32</v>
      </c>
      <c r="O1134" s="34" t="s">
        <v>2586</v>
      </c>
      <c r="P1134" s="34"/>
    </row>
    <row r="1135" customFormat="false" ht="16.5" hidden="false" customHeight="true" outlineLevel="0" collapsed="false">
      <c r="A1135" s="18" t="str">
        <f aca="false">IF(ISBLANK($B1135),"",$B$2 &amp; ":" &amp; (SUBSTITUTE(SUBSTITUTE(SUBSTITUTE(SUBSTITUTE(SUBSTITUTE(SUBSTITUTE(SUBSTITUTE(SUBSTITUTE(SUBSTITUTE(B1135," ",""),"/","Div"),",","-"),"(","-"),")",""),"+","plus"),"--","-")," ",""),"&amp;","-")))</f>
        <v>ACTRIS_vocab:Aerodynecustombuilt</v>
      </c>
      <c r="B1135" s="20" t="s">
        <v>2638</v>
      </c>
      <c r="C1135" s="21"/>
      <c r="D1135" s="20"/>
      <c r="E1135" s="20" t="s">
        <v>2639</v>
      </c>
      <c r="F1135" s="21"/>
      <c r="G1135" s="21"/>
      <c r="H1135" s="21"/>
      <c r="I1135" s="21"/>
      <c r="J1135" s="21"/>
      <c r="K1135" s="21"/>
      <c r="L1135" s="21"/>
      <c r="M1135" s="21"/>
      <c r="N1135" s="28" t="s">
        <v>32</v>
      </c>
      <c r="O1135" s="21" t="s">
        <v>2153</v>
      </c>
      <c r="P1135" s="21"/>
    </row>
    <row r="1136" customFormat="false" ht="17.25" hidden="false" customHeight="true" outlineLevel="0" collapsed="false">
      <c r="A1136" s="33" t="str">
        <f aca="false">IF(ISBLANK($B1136),"",$B$2 &amp; ":" &amp; (SUBSTITUTE(SUBSTITUTE(SUBSTITUTE(SUBSTITUTE(SUBSTITUTE(SUBSTITUTE(SUBSTITUTE(SUBSTITUTE(SUBSTITUTE(B1136," ",""),"/","Div"),",","-"),"(","-"),")",""),"+","plus"),"--","-")," ",""),"&amp;","-")))</f>
        <v>ACTRIS_vocab:tunablediodelaserabsorptionspectrometer</v>
      </c>
      <c r="B1136" s="34" t="s">
        <v>2640</v>
      </c>
      <c r="C1136" s="34"/>
      <c r="D1136" s="34" t="s">
        <v>2641</v>
      </c>
      <c r="E1136" s="34" t="s">
        <v>2572</v>
      </c>
      <c r="F1136" s="34"/>
      <c r="G1136" s="34"/>
      <c r="H1136" s="34"/>
      <c r="I1136" s="34"/>
      <c r="J1136" s="34"/>
      <c r="K1136" s="34"/>
      <c r="L1136" s="34"/>
      <c r="M1136" s="34"/>
      <c r="N1136" s="35" t="s">
        <v>32</v>
      </c>
      <c r="O1136" s="34" t="s">
        <v>2586</v>
      </c>
      <c r="P1136" s="34"/>
    </row>
    <row r="1137" customFormat="false" ht="16.5" hidden="false" customHeight="true" outlineLevel="0" collapsed="false">
      <c r="A1137" s="18" t="str">
        <f aca="false">IF(ISBLANK($B1137),"",$B$2 &amp; ":" &amp; (SUBSTITUTE(SUBSTITUTE(SUBSTITUTE(SUBSTITUTE(SUBSTITUTE(SUBSTITUTE(SUBSTITUTE(SUBSTITUTE(SUBSTITUTE(B1137," ",""),"/","Div"),",","-"),"(","-"),")",""),"+","plus"),"--","-")," ",""),"&amp;","-")))</f>
        <v>ACTRIS_vocab:MIROMAG-8</v>
      </c>
      <c r="B1137" s="20" t="s">
        <v>2642</v>
      </c>
      <c r="C1137" s="21"/>
      <c r="D1137" s="20"/>
      <c r="E1137" s="20" t="s">
        <v>2643</v>
      </c>
      <c r="F1137" s="21"/>
      <c r="G1137" s="21"/>
      <c r="H1137" s="21"/>
      <c r="I1137" s="21"/>
      <c r="J1137" s="21"/>
      <c r="K1137" s="21"/>
      <c r="L1137" s="21"/>
      <c r="M1137" s="21"/>
      <c r="N1137" s="28" t="s">
        <v>32</v>
      </c>
      <c r="O1137" s="21" t="s">
        <v>2153</v>
      </c>
      <c r="P1137" s="21"/>
    </row>
    <row r="1138" customFormat="false" ht="16.5" hidden="false" customHeight="true" outlineLevel="0" collapsed="false">
      <c r="A1138" s="18" t="str">
        <f aca="false">IF(ISBLANK($B1138),"",$B$2 &amp; ":" &amp; (SUBSTITUTE(SUBSTITUTE(SUBSTITUTE(SUBSTITUTE(SUBSTITUTE(SUBSTITUTE(SUBSTITUTE(SUBSTITUTE(SUBSTITUTE(B1138," ",""),"/","Div"),",","-"),"(","-"),")",""),"+","plus"),"--","-")," ",""),"&amp;","-")))</f>
        <v>ACTRIS_vocab:MIROMAG-NO2</v>
      </c>
      <c r="B1138" s="20" t="s">
        <v>2644</v>
      </c>
      <c r="C1138" s="21"/>
      <c r="D1138" s="20"/>
      <c r="E1138" s="20" t="s">
        <v>2643</v>
      </c>
      <c r="F1138" s="21"/>
      <c r="G1138" s="21"/>
      <c r="H1138" s="21"/>
      <c r="I1138" s="21"/>
      <c r="J1138" s="21"/>
      <c r="K1138" s="21"/>
      <c r="L1138" s="21"/>
      <c r="M1138" s="21"/>
      <c r="N1138" s="28" t="s">
        <v>32</v>
      </c>
      <c r="O1138" s="21" t="s">
        <v>2153</v>
      </c>
      <c r="P1138" s="21"/>
    </row>
    <row r="1139" customFormat="false" ht="17.25" hidden="false" customHeight="true" outlineLevel="0" collapsed="false">
      <c r="A1139" s="33" t="str">
        <f aca="false">IF(ISBLANK($B1139),"",$B$2 &amp; ":" &amp; (SUBSTITUTE(SUBSTITUTE(SUBSTITUTE(SUBSTITUTE(SUBSTITUTE(SUBSTITUTE(SUBSTITUTE(SUBSTITUTE(SUBSTITUTE(B1139," ",""),"/","Div"),",","-"),"(","-"),")",""),"+","plus"),"--","-")," ",""),"&amp;","-")))</f>
        <v>ACTRIS_vocab:ultra-violetfluorescencespectrometer</v>
      </c>
      <c r="B1139" s="34" t="s">
        <v>2645</v>
      </c>
      <c r="C1139" s="34"/>
      <c r="D1139" s="34" t="s">
        <v>2646</v>
      </c>
      <c r="E1139" s="34" t="s">
        <v>2572</v>
      </c>
      <c r="F1139" s="34"/>
      <c r="G1139" s="34"/>
      <c r="H1139" s="34"/>
      <c r="I1139" s="34"/>
      <c r="J1139" s="34"/>
      <c r="K1139" s="34"/>
      <c r="L1139" s="34"/>
      <c r="M1139" s="34"/>
      <c r="N1139" s="35" t="s">
        <v>32</v>
      </c>
      <c r="O1139" s="34" t="s">
        <v>2586</v>
      </c>
      <c r="P1139" s="34"/>
    </row>
    <row r="1140" customFormat="false" ht="16.5" hidden="false" customHeight="true" outlineLevel="0" collapsed="false">
      <c r="A1140" s="18" t="str">
        <f aca="false">IF(ISBLANK($B1140),"",$B$2 &amp; ":" &amp; (SUBSTITUTE(SUBSTITUTE(SUBSTITUTE(SUBSTITUTE(SUBSTITUTE(SUBSTITUTE(SUBSTITUTE(SUBSTITUTE(SUBSTITUTE(B1140," ",""),"/","Div"),",","-"),"(","-"),")",""),"+","plus"),"--","-")," ",""),"&amp;","-")))</f>
        <v>ACTRIS_vocab:EcotechSerinus50SulphurDioxideAnalyzer</v>
      </c>
      <c r="B1140" s="20" t="s">
        <v>2647</v>
      </c>
      <c r="C1140" s="21"/>
      <c r="D1140" s="20"/>
      <c r="E1140" s="20" t="s">
        <v>2648</v>
      </c>
      <c r="F1140" s="21"/>
      <c r="G1140" s="21"/>
      <c r="H1140" s="21"/>
      <c r="I1140" s="21"/>
      <c r="J1140" s="21"/>
      <c r="K1140" s="21"/>
      <c r="L1140" s="21"/>
      <c r="M1140" s="21"/>
      <c r="N1140" s="28" t="s">
        <v>32</v>
      </c>
      <c r="O1140" s="21" t="s">
        <v>2153</v>
      </c>
      <c r="P1140" s="21"/>
    </row>
    <row r="1141" customFormat="false" ht="17.25" hidden="false" customHeight="true" outlineLevel="0" collapsed="false">
      <c r="A1141" s="33" t="str">
        <f aca="false">IF(ISBLANK($B1141),"",$B$2 &amp; ":" &amp; (SUBSTITUTE(SUBSTITUTE(SUBSTITUTE(SUBSTITUTE(SUBSTITUTE(SUBSTITUTE(SUBSTITUTE(SUBSTITUTE(SUBSTITUTE(B1141," ",""),"/","Div"),",","-"),"(","-"),")",""),"+","plus"),"--","-")," ",""),"&amp;","-")))</f>
        <v>ACTRIS_vocab:FourierTransformInfraredSpectrometer</v>
      </c>
      <c r="B1141" s="34" t="s">
        <v>2649</v>
      </c>
      <c r="C1141" s="34" t="s">
        <v>2650</v>
      </c>
      <c r="D1141" s="34"/>
      <c r="E1141" s="34" t="s">
        <v>2572</v>
      </c>
      <c r="F1141" s="34" t="s">
        <v>2651</v>
      </c>
      <c r="G1141" s="34"/>
      <c r="H1141" s="34"/>
      <c r="I1141" s="34"/>
      <c r="J1141" s="34"/>
      <c r="K1141" s="34"/>
      <c r="L1141" s="34"/>
      <c r="M1141" s="34"/>
      <c r="N1141" s="35" t="s">
        <v>2485</v>
      </c>
      <c r="O1141" s="34" t="s">
        <v>79</v>
      </c>
      <c r="P1141" s="34"/>
    </row>
    <row r="1142" customFormat="false" ht="16.5" hidden="false" customHeight="true" outlineLevel="0" collapsed="false">
      <c r="A1142" s="18"/>
      <c r="B1142" s="20"/>
      <c r="C1142" s="21"/>
      <c r="D1142" s="20"/>
      <c r="E1142" s="20"/>
      <c r="F1142" s="21"/>
      <c r="G1142" s="21"/>
      <c r="H1142" s="21"/>
      <c r="I1142" s="21"/>
      <c r="J1142" s="21"/>
      <c r="K1142" s="21"/>
      <c r="L1142" s="21"/>
      <c r="M1142" s="21"/>
      <c r="N1142" s="28"/>
      <c r="O1142" s="21"/>
      <c r="P1142" s="21"/>
    </row>
    <row r="1143" customFormat="false" ht="15" hidden="false" customHeight="true" outlineLevel="0" collapsed="false">
      <c r="A1143" s="15" t="str">
        <f aca="false">IF(ISBLANK($B1143),"",$B$2 &amp; ":" &amp; (SUBSTITUTE(SUBSTITUTE(SUBSTITUTE(SUBSTITUTE(SUBSTITUTE(SUBSTITUTE(SUBSTITUTE(SUBSTITUTE(SUBSTITUTE(B1143," ",""),"/","Div"),",","-"),"(","-"),")",""),"+","plus"),"--","-")," ",""),"&amp;","-")))</f>
        <v>ACTRIS_vocab:gas-phasemassspectrometer</v>
      </c>
      <c r="B1143" s="16" t="s">
        <v>2652</v>
      </c>
      <c r="C1143" s="16"/>
      <c r="D1143" s="16" t="s">
        <v>2653</v>
      </c>
      <c r="E1143" s="16" t="s">
        <v>2390</v>
      </c>
      <c r="F1143" s="16"/>
      <c r="G1143" s="16"/>
      <c r="H1143" s="16"/>
      <c r="I1143" s="16"/>
      <c r="J1143" s="16"/>
      <c r="K1143" s="16"/>
      <c r="L1143" s="16"/>
      <c r="M1143" s="16"/>
      <c r="N1143" s="17" t="s">
        <v>32</v>
      </c>
      <c r="O1143" s="16"/>
      <c r="P1143" s="16"/>
    </row>
    <row r="1144" customFormat="false" ht="17.25" hidden="false" customHeight="true" outlineLevel="0" collapsed="false">
      <c r="A1144" s="33" t="str">
        <f aca="false">IF(ISBLANK($B1144),"",$B$2 &amp; ":" &amp; (SUBSTITUTE(SUBSTITUTE(SUBSTITUTE(SUBSTITUTE(SUBSTITUTE(SUBSTITUTE(SUBSTITUTE(SUBSTITUTE(SUBSTITUTE(B1144," ",""),"/","Div"),",","-"),"(","-"),")",""),"+","plus"),"--","-")," ",""),"&amp;","-")))</f>
        <v>ACTRIS_vocab:chemicalionization-atmosphericpressureinterface-timeofflightmassspectrometer</v>
      </c>
      <c r="B1144" s="34" t="s">
        <v>2654</v>
      </c>
      <c r="C1144" s="34"/>
      <c r="D1144" s="34" t="s">
        <v>2655</v>
      </c>
      <c r="E1144" s="34" t="s">
        <v>2656</v>
      </c>
      <c r="F1144" s="34"/>
      <c r="G1144" s="34"/>
      <c r="H1144" s="34"/>
      <c r="I1144" s="34"/>
      <c r="J1144" s="34"/>
      <c r="K1144" s="34"/>
      <c r="L1144" s="34"/>
      <c r="M1144" s="34"/>
      <c r="N1144" s="35" t="s">
        <v>32</v>
      </c>
      <c r="O1144" s="34" t="s">
        <v>2586</v>
      </c>
      <c r="P1144" s="34"/>
    </row>
    <row r="1145" customFormat="false" ht="16.5" hidden="false" customHeight="true" outlineLevel="0" collapsed="false">
      <c r="A1145" s="18" t="str">
        <f aca="false">IF(ISBLANK($B1145),"",$B$2 &amp; ":" &amp; (SUBSTITUTE(SUBSTITUTE(SUBSTITUTE(SUBSTITUTE(SUBSTITUTE(SUBSTITUTE(SUBSTITUTE(SUBSTITUTE(SUBSTITUTE(B1145," ",""),"/","Div"),",","-"),"(","-"),")",""),"+","plus"),"--","-")," ",""),"&amp;","-")))</f>
        <v>ACTRIS_vocab:AerodyneCI-API-TOF</v>
      </c>
      <c r="B1145" s="20" t="s">
        <v>2657</v>
      </c>
      <c r="C1145" s="21"/>
      <c r="D1145" s="20"/>
      <c r="E1145" s="20" t="s">
        <v>2658</v>
      </c>
      <c r="F1145" s="21"/>
      <c r="G1145" s="21"/>
      <c r="H1145" s="21"/>
      <c r="I1145" s="21"/>
      <c r="J1145" s="21"/>
      <c r="K1145" s="21"/>
      <c r="L1145" s="21"/>
      <c r="M1145" s="21"/>
      <c r="N1145" s="28" t="s">
        <v>2589</v>
      </c>
      <c r="O1145" s="21" t="s">
        <v>2590</v>
      </c>
      <c r="P1145" s="21"/>
    </row>
    <row r="1146" customFormat="false" ht="16.5" hidden="false" customHeight="true" outlineLevel="0" collapsed="false">
      <c r="A1146" s="18" t="str">
        <f aca="false">IF(ISBLANK($B1146),"",$B$2 &amp; ":" &amp; (SUBSTITUTE(SUBSTITUTE(SUBSTITUTE(SUBSTITUTE(SUBSTITUTE(SUBSTITUTE(SUBSTITUTE(SUBSTITUTE(SUBSTITUTE(B1146," ",""),"/","Div"),",","-"),"(","-"),")",""),"+","plus"),"--","-")," ",""),"&amp;","-")))</f>
        <v>ACTRIS_vocab:AerodyneCI-API-TOFiodideCIMS</v>
      </c>
      <c r="B1146" s="20" t="s">
        <v>2659</v>
      </c>
      <c r="C1146" s="21"/>
      <c r="D1146" s="20"/>
      <c r="E1146" s="20" t="s">
        <v>2658</v>
      </c>
      <c r="F1146" s="21"/>
      <c r="G1146" s="21"/>
      <c r="H1146" s="21"/>
      <c r="I1146" s="21"/>
      <c r="J1146" s="21"/>
      <c r="K1146" s="21"/>
      <c r="L1146" s="21"/>
      <c r="M1146" s="21"/>
      <c r="N1146" s="28" t="s">
        <v>2589</v>
      </c>
      <c r="O1146" s="21" t="s">
        <v>2590</v>
      </c>
      <c r="P1146" s="21"/>
    </row>
    <row r="1147" customFormat="false" ht="16.5" hidden="false" customHeight="true" outlineLevel="0" collapsed="false">
      <c r="A1147" s="18" t="str">
        <f aca="false">IF(ISBLANK($B1147),"",$B$2 &amp; ":" &amp; (SUBSTITUTE(SUBSTITUTE(SUBSTITUTE(SUBSTITUTE(SUBSTITUTE(SUBSTITUTE(SUBSTITUTE(SUBSTITUTE(SUBSTITUTE(B1147," ",""),"/","Div"),",","-"),"(","-"),")",""),"+","plus"),"--","-")," ",""),"&amp;","-")))</f>
        <v>ACTRIS_vocab:AerodyneCI-API-TOFnitrateCIMS</v>
      </c>
      <c r="B1147" s="20" t="s">
        <v>2660</v>
      </c>
      <c r="C1147" s="21"/>
      <c r="D1147" s="20"/>
      <c r="E1147" s="20" t="s">
        <v>2658</v>
      </c>
      <c r="F1147" s="21"/>
      <c r="G1147" s="21"/>
      <c r="H1147" s="21"/>
      <c r="I1147" s="21"/>
      <c r="J1147" s="21"/>
      <c r="K1147" s="21"/>
      <c r="L1147" s="21"/>
      <c r="M1147" s="21"/>
      <c r="N1147" s="28" t="s">
        <v>2589</v>
      </c>
      <c r="O1147" s="21" t="s">
        <v>2590</v>
      </c>
      <c r="P1147" s="21"/>
    </row>
    <row r="1148" customFormat="false" ht="16.5" hidden="false" customHeight="true" outlineLevel="0" collapsed="false">
      <c r="A1148" s="18" t="str">
        <f aca="false">IF(ISBLANK($B1148),"",$B$2 &amp; ":" &amp; (SUBSTITUTE(SUBSTITUTE(SUBSTITUTE(SUBSTITUTE(SUBSTITUTE(SUBSTITUTE(SUBSTITUTE(SUBSTITUTE(SUBSTITUTE(B1148," ",""),"/","Div"),",","-"),"(","-"),")",""),"+","plus"),"--","-")," ",""),"&amp;","-")))</f>
        <v>ACTRIS_vocab:TOFwerkCI-API-TOF</v>
      </c>
      <c r="B1148" s="20" t="s">
        <v>2661</v>
      </c>
      <c r="C1148" s="21"/>
      <c r="D1148" s="20"/>
      <c r="E1148" s="20" t="s">
        <v>2658</v>
      </c>
      <c r="F1148" s="21"/>
      <c r="G1148" s="21"/>
      <c r="H1148" s="21"/>
      <c r="I1148" s="21"/>
      <c r="J1148" s="21"/>
      <c r="K1148" s="21"/>
      <c r="L1148" s="21"/>
      <c r="M1148" s="21"/>
      <c r="N1148" s="28" t="s">
        <v>2589</v>
      </c>
      <c r="O1148" s="21" t="s">
        <v>2590</v>
      </c>
      <c r="P1148" s="21"/>
    </row>
    <row r="1149" customFormat="false" ht="16.5" hidden="false" customHeight="true" outlineLevel="0" collapsed="false">
      <c r="A1149" s="18" t="str">
        <f aca="false">IF(ISBLANK($B1149),"",$B$2 &amp; ":" &amp; (SUBSTITUTE(SUBSTITUTE(SUBSTITUTE(SUBSTITUTE(SUBSTITUTE(SUBSTITUTE(SUBSTITUTE(SUBSTITUTE(SUBSTITUTE(B1149," ",""),"/","Div"),",","-"),"(","-"),")",""),"+","plus"),"--","-")," ",""),"&amp;","-")))</f>
        <v>ACTRIS_vocab:TOFwerkCI-API-TOFiodideCIMS</v>
      </c>
      <c r="B1149" s="20" t="s">
        <v>2662</v>
      </c>
      <c r="C1149" s="21"/>
      <c r="D1149" s="20"/>
      <c r="E1149" s="20" t="s">
        <v>2658</v>
      </c>
      <c r="F1149" s="21"/>
      <c r="G1149" s="21"/>
      <c r="H1149" s="21"/>
      <c r="I1149" s="21"/>
      <c r="J1149" s="21"/>
      <c r="K1149" s="21"/>
      <c r="L1149" s="21"/>
      <c r="M1149" s="21"/>
      <c r="N1149" s="28" t="s">
        <v>2589</v>
      </c>
      <c r="O1149" s="21" t="s">
        <v>2590</v>
      </c>
      <c r="P1149" s="21"/>
    </row>
    <row r="1150" customFormat="false" ht="16.5" hidden="false" customHeight="true" outlineLevel="0" collapsed="false">
      <c r="A1150" s="18" t="str">
        <f aca="false">IF(ISBLANK($B1150),"",$B$2 &amp; ":" &amp; (SUBSTITUTE(SUBSTITUTE(SUBSTITUTE(SUBSTITUTE(SUBSTITUTE(SUBSTITUTE(SUBSTITUTE(SUBSTITUTE(SUBSTITUTE(B1150," ",""),"/","Div"),",","-"),"(","-"),")",""),"+","plus"),"--","-")," ",""),"&amp;","-")))</f>
        <v>ACTRIS_vocab:TOFwerkCI-API-TOFnitrateCIMS</v>
      </c>
      <c r="B1150" s="20" t="s">
        <v>2663</v>
      </c>
      <c r="C1150" s="21"/>
      <c r="D1150" s="20"/>
      <c r="E1150" s="20" t="s">
        <v>2658</v>
      </c>
      <c r="F1150" s="21"/>
      <c r="G1150" s="21"/>
      <c r="H1150" s="21"/>
      <c r="I1150" s="21"/>
      <c r="J1150" s="21"/>
      <c r="K1150" s="21"/>
      <c r="L1150" s="21"/>
      <c r="M1150" s="21"/>
      <c r="N1150" s="28" t="s">
        <v>2589</v>
      </c>
      <c r="O1150" s="21" t="s">
        <v>2590</v>
      </c>
      <c r="P1150" s="21"/>
    </row>
    <row r="1151" customFormat="false" ht="17.25" hidden="false" customHeight="true" outlineLevel="0" collapsed="false">
      <c r="A1151" s="33" t="str">
        <f aca="false">IF(ISBLANK($B1151),"",$B$2 &amp; ":" &amp; (SUBSTITUTE(SUBSTITUTE(SUBSTITUTE(SUBSTITUTE(SUBSTITUTE(SUBSTITUTE(SUBSTITUTE(SUBSTITUTE(SUBSTITUTE(B1151," ",""),"/","Div"),",","-"),"(","-"),")",""),"+","plus"),"--","-")," ",""),"&amp;","-")))</f>
        <v>ACTRIS_vocab:protontransfermassspectrometer</v>
      </c>
      <c r="B1151" s="34" t="s">
        <v>2664</v>
      </c>
      <c r="C1151" s="34"/>
      <c r="D1151" s="34" t="s">
        <v>2665</v>
      </c>
      <c r="E1151" s="34" t="s">
        <v>2656</v>
      </c>
      <c r="F1151" s="34"/>
      <c r="G1151" s="34"/>
      <c r="H1151" s="34"/>
      <c r="I1151" s="34"/>
      <c r="J1151" s="34"/>
      <c r="K1151" s="34"/>
      <c r="L1151" s="34"/>
      <c r="M1151" s="34"/>
      <c r="N1151" s="35" t="s">
        <v>32</v>
      </c>
      <c r="O1151" s="34" t="s">
        <v>2586</v>
      </c>
      <c r="P1151" s="34"/>
    </row>
    <row r="1152" customFormat="false" ht="16.5" hidden="false" customHeight="true" outlineLevel="0" collapsed="false">
      <c r="A1152" s="18" t="str">
        <f aca="false">IF(ISBLANK($B1152),"",$B$2 &amp; ":" &amp; (SUBSTITUTE(SUBSTITUTE(SUBSTITUTE(SUBSTITUTE(SUBSTITUTE(SUBSTITUTE(SUBSTITUTE(SUBSTITUTE(SUBSTITUTE(B1152," ",""),"/","Div"),",","-"),"(","-"),")",""),"+","plus"),"--","-")," ",""),"&amp;","-")))</f>
        <v>ACTRIS_vocab:AerodyneVOCUS</v>
      </c>
      <c r="B1152" s="20" t="s">
        <v>2666</v>
      </c>
      <c r="C1152" s="21"/>
      <c r="D1152" s="20"/>
      <c r="E1152" s="20" t="s">
        <v>2667</v>
      </c>
      <c r="F1152" s="21"/>
      <c r="G1152" s="21"/>
      <c r="H1152" s="21"/>
      <c r="I1152" s="21"/>
      <c r="J1152" s="21"/>
      <c r="K1152" s="21"/>
      <c r="L1152" s="21"/>
      <c r="M1152" s="21"/>
      <c r="N1152" s="28" t="s">
        <v>2589</v>
      </c>
      <c r="O1152" s="21" t="s">
        <v>2590</v>
      </c>
      <c r="P1152" s="21"/>
    </row>
    <row r="1153" customFormat="false" ht="16.5" hidden="false" customHeight="true" outlineLevel="0" collapsed="false">
      <c r="A1153" s="18" t="str">
        <f aca="false">IF(ISBLANK($B1153),"",$B$2 &amp; ":" &amp; (SUBSTITUTE(SUBSTITUTE(SUBSTITUTE(SUBSTITUTE(SUBSTITUTE(SUBSTITUTE(SUBSTITUTE(SUBSTITUTE(SUBSTITUTE(B1153," ",""),"/","Div"),",","-"),"(","-"),")",""),"+","plus"),"--","-")," ",""),"&amp;","-")))</f>
        <v>ACTRIS_vocab:IoniconAnalytikHigh-SensitivityPTR-MS</v>
      </c>
      <c r="B1153" s="20" t="s">
        <v>2668</v>
      </c>
      <c r="C1153" s="21"/>
      <c r="D1153" s="20"/>
      <c r="E1153" s="20" t="s">
        <v>2667</v>
      </c>
      <c r="F1153" s="21"/>
      <c r="G1153" s="21"/>
      <c r="H1153" s="21"/>
      <c r="I1153" s="21"/>
      <c r="J1153" s="21"/>
      <c r="K1153" s="21"/>
      <c r="L1153" s="21"/>
      <c r="M1153" s="21"/>
      <c r="N1153" s="28" t="s">
        <v>2589</v>
      </c>
      <c r="O1153" s="21" t="s">
        <v>2590</v>
      </c>
      <c r="P1153" s="21"/>
    </row>
    <row r="1154" customFormat="false" ht="16.5" hidden="false" customHeight="true" outlineLevel="0" collapsed="false">
      <c r="A1154" s="18" t="str">
        <f aca="false">IF(ISBLANK($B1154),"",$B$2 &amp; ":" &amp; (SUBSTITUTE(SUBSTITUTE(SUBSTITUTE(SUBSTITUTE(SUBSTITUTE(SUBSTITUTE(SUBSTITUTE(SUBSTITUTE(SUBSTITUTE(B1154," ",""),"/","Div"),",","-"),"(","-"),")",""),"+","plus"),"--","-")," ",""),"&amp;","-")))</f>
        <v>ACTRIS_vocab:IoniconAnalytikHigh-SensitivityPTR-QMS500</v>
      </c>
      <c r="B1154" s="20" t="s">
        <v>2669</v>
      </c>
      <c r="C1154" s="21"/>
      <c r="D1154" s="20"/>
      <c r="E1154" s="20" t="s">
        <v>2667</v>
      </c>
      <c r="F1154" s="21"/>
      <c r="G1154" s="21"/>
      <c r="H1154" s="21"/>
      <c r="I1154" s="21"/>
      <c r="J1154" s="21"/>
      <c r="K1154" s="21"/>
      <c r="L1154" s="21"/>
      <c r="M1154" s="21"/>
      <c r="N1154" s="28" t="s">
        <v>2589</v>
      </c>
      <c r="O1154" s="21" t="s">
        <v>2590</v>
      </c>
      <c r="P1154" s="21"/>
    </row>
    <row r="1155" customFormat="false" ht="16.5" hidden="false" customHeight="true" outlineLevel="0" collapsed="false">
      <c r="A1155" s="18" t="str">
        <f aca="false">IF(ISBLANK($B1155),"",$B$2 &amp; ":" &amp; (SUBSTITUTE(SUBSTITUTE(SUBSTITUTE(SUBSTITUTE(SUBSTITUTE(SUBSTITUTE(SUBSTITUTE(SUBSTITUTE(SUBSTITUTE(B1155," ",""),"/","Div"),",","-"),"(","-"),")",""),"+","plus"),"--","-")," ",""),"&amp;","-")))</f>
        <v>ACTRIS_vocab:IoniconAnalytikPTR-QMS300</v>
      </c>
      <c r="B1155" s="20" t="s">
        <v>2670</v>
      </c>
      <c r="C1155" s="21"/>
      <c r="D1155" s="20"/>
      <c r="E1155" s="20" t="s">
        <v>2667</v>
      </c>
      <c r="F1155" s="21"/>
      <c r="G1155" s="21"/>
      <c r="H1155" s="21"/>
      <c r="I1155" s="21"/>
      <c r="J1155" s="21"/>
      <c r="K1155" s="21"/>
      <c r="L1155" s="21"/>
      <c r="M1155" s="21"/>
      <c r="N1155" s="28" t="s">
        <v>2589</v>
      </c>
      <c r="O1155" s="21" t="s">
        <v>2590</v>
      </c>
      <c r="P1155" s="21"/>
    </row>
    <row r="1156" customFormat="false" ht="16.5" hidden="false" customHeight="true" outlineLevel="0" collapsed="false">
      <c r="A1156" s="18" t="str">
        <f aca="false">IF(ISBLANK($B1156),"",$B$2 &amp; ":" &amp; (SUBSTITUTE(SUBSTITUTE(SUBSTITUTE(SUBSTITUTE(SUBSTITUTE(SUBSTITUTE(SUBSTITUTE(SUBSTITUTE(SUBSTITUTE(B1156," ",""),"/","Div"),",","-"),"(","-"),")",""),"+","plus"),"--","-")," ",""),"&amp;","-")))</f>
        <v>ACTRIS_vocab:IoniconAnalytikPTR-TOF-1000Ultra</v>
      </c>
      <c r="B1156" s="20" t="s">
        <v>2671</v>
      </c>
      <c r="C1156" s="21"/>
      <c r="D1156" s="20"/>
      <c r="E1156" s="20" t="s">
        <v>2667</v>
      </c>
      <c r="F1156" s="21"/>
      <c r="G1156" s="21"/>
      <c r="H1156" s="21"/>
      <c r="I1156" s="21"/>
      <c r="J1156" s="21"/>
      <c r="K1156" s="21"/>
      <c r="L1156" s="21"/>
      <c r="M1156" s="21"/>
      <c r="N1156" s="28" t="s">
        <v>2589</v>
      </c>
      <c r="O1156" s="21" t="s">
        <v>2590</v>
      </c>
      <c r="P1156" s="21"/>
    </row>
    <row r="1157" customFormat="false" ht="16.5" hidden="false" customHeight="true" outlineLevel="0" collapsed="false">
      <c r="A1157" s="18" t="str">
        <f aca="false">IF(ISBLANK($B1157),"",$B$2 &amp; ":" &amp; (SUBSTITUTE(SUBSTITUTE(SUBSTITUTE(SUBSTITUTE(SUBSTITUTE(SUBSTITUTE(SUBSTITUTE(SUBSTITUTE(SUBSTITUTE(B1157," ",""),"/","Div"),",","-"),"(","-"),")",""),"+","plus"),"--","-")," ",""),"&amp;","-")))</f>
        <v>ACTRIS_vocab:IoniconAnalytikPTR-TOF-6000-CHARON</v>
      </c>
      <c r="B1157" s="20" t="s">
        <v>2672</v>
      </c>
      <c r="C1157" s="21"/>
      <c r="D1157" s="20"/>
      <c r="E1157" s="20" t="s">
        <v>2667</v>
      </c>
      <c r="F1157" s="21"/>
      <c r="G1157" s="21"/>
      <c r="H1157" s="21"/>
      <c r="I1157" s="21"/>
      <c r="J1157" s="21"/>
      <c r="K1157" s="21"/>
      <c r="L1157" s="21"/>
      <c r="M1157" s="21"/>
      <c r="N1157" s="28" t="s">
        <v>2589</v>
      </c>
      <c r="O1157" s="21" t="s">
        <v>2590</v>
      </c>
      <c r="P1157" s="21"/>
    </row>
    <row r="1158" customFormat="false" ht="16.5" hidden="false" customHeight="true" outlineLevel="0" collapsed="false">
      <c r="A1158" s="18" t="str">
        <f aca="false">IF(ISBLANK($B1158),"",$B$2 &amp; ":" &amp; (SUBSTITUTE(SUBSTITUTE(SUBSTITUTE(SUBSTITUTE(SUBSTITUTE(SUBSTITUTE(SUBSTITUTE(SUBSTITUTE(SUBSTITUTE(B1158," ",""),"/","Div"),",","-"),"(","-"),")",""),"+","plus"),"--","-")," ",""),"&amp;","-")))</f>
        <v>ACTRIS_vocab:IoniconAnalytikPTR-TOF-4000</v>
      </c>
      <c r="B1158" s="20" t="s">
        <v>2673</v>
      </c>
      <c r="C1158" s="21"/>
      <c r="D1158" s="20"/>
      <c r="E1158" s="20" t="s">
        <v>2667</v>
      </c>
      <c r="F1158" s="21"/>
      <c r="G1158" s="21"/>
      <c r="H1158" s="21"/>
      <c r="I1158" s="21"/>
      <c r="J1158" s="21"/>
      <c r="K1158" s="21"/>
      <c r="L1158" s="21"/>
      <c r="M1158" s="21"/>
      <c r="N1158" s="28" t="s">
        <v>2589</v>
      </c>
      <c r="O1158" s="21" t="s">
        <v>2590</v>
      </c>
      <c r="P1158" s="21"/>
    </row>
    <row r="1159" customFormat="false" ht="16.5" hidden="false" customHeight="true" outlineLevel="0" collapsed="false">
      <c r="A1159" s="18" t="str">
        <f aca="false">IF(ISBLANK($B1159),"",$B$2 &amp; ":" &amp; (SUBSTITUTE(SUBSTITUTE(SUBSTITUTE(SUBSTITUTE(SUBSTITUTE(SUBSTITUTE(SUBSTITUTE(SUBSTITUTE(SUBSTITUTE(B1159," ",""),"/","Div"),",","-"),"(","-"),")",""),"+","plus"),"--","-")," ",""),"&amp;","-")))</f>
        <v>ACTRIS_vocab:IoniconAnalytikPTR-TOF-8000</v>
      </c>
      <c r="B1159" s="20" t="s">
        <v>2674</v>
      </c>
      <c r="C1159" s="21"/>
      <c r="D1159" s="20"/>
      <c r="E1159" s="20" t="s">
        <v>2667</v>
      </c>
      <c r="F1159" s="21"/>
      <c r="G1159" s="21"/>
      <c r="H1159" s="21"/>
      <c r="I1159" s="21"/>
      <c r="J1159" s="21"/>
      <c r="K1159" s="21"/>
      <c r="L1159" s="21"/>
      <c r="M1159" s="21"/>
      <c r="N1159" s="28" t="s">
        <v>2589</v>
      </c>
      <c r="O1159" s="21" t="s">
        <v>2590</v>
      </c>
      <c r="P1159" s="21"/>
    </row>
    <row r="1160" customFormat="false" ht="16.5" hidden="false" customHeight="true" outlineLevel="0" collapsed="false">
      <c r="A1160" s="18" t="str">
        <f aca="false">IF(ISBLANK($B1160),"",$B$2 &amp; ":" &amp; (SUBSTITUTE(SUBSTITUTE(SUBSTITUTE(SUBSTITUTE(SUBSTITUTE(SUBSTITUTE(SUBSTITUTE(SUBSTITUTE(SUBSTITUTE(B1160," ",""),"/","Div"),",","-"),"(","-"),")",""),"+","plus"),"--","-")," ",""),"&amp;","-")))</f>
        <v/>
      </c>
      <c r="B1160" s="20"/>
      <c r="C1160" s="21"/>
      <c r="D1160" s="20"/>
      <c r="E1160" s="20"/>
      <c r="F1160" s="21"/>
      <c r="G1160" s="21"/>
      <c r="H1160" s="21"/>
      <c r="I1160" s="21"/>
      <c r="J1160" s="21"/>
      <c r="K1160" s="21"/>
      <c r="L1160" s="21"/>
      <c r="M1160" s="21"/>
      <c r="N1160" s="28"/>
      <c r="O1160" s="21"/>
      <c r="P1160" s="21"/>
    </row>
    <row r="1161" customFormat="false" ht="15" hidden="false" customHeight="true" outlineLevel="0" collapsed="false">
      <c r="A1161" s="15" t="str">
        <f aca="false">IF(ISBLANK($B1161),"",$B$2 &amp; ":" &amp; (SUBSTITUTE(SUBSTITUTE(SUBSTITUTE(SUBSTITUTE(SUBSTITUTE(SUBSTITUTE(SUBSTITUTE(SUBSTITUTE(SUBSTITUTE(B1161," ",""),"/","Div"),",","-"),"(","-"),")",""),"+","plus"),"--","-")," ",""),"&amp;","-")))</f>
        <v>ACTRIS_vocab:lightemissionDivabsorptiondetector</v>
      </c>
      <c r="B1161" s="16" t="s">
        <v>2675</v>
      </c>
      <c r="C1161" s="16"/>
      <c r="D1161" s="16" t="s">
        <v>2676</v>
      </c>
      <c r="E1161" s="16" t="s">
        <v>2390</v>
      </c>
      <c r="F1161" s="16"/>
      <c r="G1161" s="16"/>
      <c r="H1161" s="16"/>
      <c r="I1161" s="16"/>
      <c r="J1161" s="16"/>
      <c r="K1161" s="16"/>
      <c r="L1161" s="16"/>
      <c r="M1161" s="16"/>
      <c r="N1161" s="17" t="s">
        <v>32</v>
      </c>
      <c r="O1161" s="16"/>
      <c r="P1161" s="16"/>
    </row>
    <row r="1162" customFormat="false" ht="17.25" hidden="false" customHeight="true" outlineLevel="0" collapsed="false">
      <c r="A1162" s="33" t="str">
        <f aca="false">IF(ISBLANK($B1162),"",$B$2 &amp; ":" &amp; (SUBSTITUTE(SUBSTITUTE(SUBSTITUTE(SUBSTITUTE(SUBSTITUTE(SUBSTITUTE(SUBSTITUTE(SUBSTITUTE(SUBSTITUTE(B1162," ",""),"/","Div"),",","-"),"(","-"),")",""),"+","plus"),"--","-")," ",""),"&amp;","-")))</f>
        <v>ACTRIS_vocab:chemiluminescencedetector-molybdenumconverter</v>
      </c>
      <c r="B1162" s="34" t="s">
        <v>2677</v>
      </c>
      <c r="C1162" s="34"/>
      <c r="D1162" s="34" t="s">
        <v>2678</v>
      </c>
      <c r="E1162" s="34" t="s">
        <v>2679</v>
      </c>
      <c r="F1162" s="34"/>
      <c r="G1162" s="34"/>
      <c r="H1162" s="34"/>
      <c r="I1162" s="34"/>
      <c r="J1162" s="34"/>
      <c r="K1162" s="34"/>
      <c r="L1162" s="34"/>
      <c r="M1162" s="34"/>
      <c r="N1162" s="35" t="s">
        <v>32</v>
      </c>
      <c r="O1162" s="34" t="s">
        <v>2586</v>
      </c>
      <c r="P1162" s="34"/>
    </row>
    <row r="1163" customFormat="false" ht="16.5" hidden="false" customHeight="true" outlineLevel="0" collapsed="false">
      <c r="A1163" s="18" t="str">
        <f aca="false">IF(ISBLANK($B1163),"",$B$2 &amp; ":" &amp; (SUBSTITUTE(SUBSTITUTE(SUBSTITUTE(SUBSTITUTE(SUBSTITUTE(SUBSTITUTE(SUBSTITUTE(SUBSTITUTE(SUBSTITUTE(B1163," ",""),"/","Div"),",","-"),"(","-"),")",""),"+","plus"),"--","-")," ",""),"&amp;","-")))</f>
        <v>ACTRIS_vocab:airqualitydesignCLD</v>
      </c>
      <c r="B1163" s="20" t="s">
        <v>2680</v>
      </c>
      <c r="C1163" s="21"/>
      <c r="D1163" s="20"/>
      <c r="E1163" s="20" t="s">
        <v>2681</v>
      </c>
      <c r="F1163" s="21"/>
      <c r="G1163" s="21"/>
      <c r="H1163" s="21"/>
      <c r="I1163" s="21"/>
      <c r="J1163" s="21"/>
      <c r="K1163" s="21"/>
      <c r="L1163" s="21"/>
      <c r="M1163" s="21"/>
      <c r="N1163" s="28" t="s">
        <v>2589</v>
      </c>
      <c r="O1163" s="21" t="s">
        <v>2590</v>
      </c>
      <c r="P1163" s="21"/>
    </row>
    <row r="1164" customFormat="false" ht="16.5" hidden="false" customHeight="true" outlineLevel="0" collapsed="false">
      <c r="A1164" s="18" t="str">
        <f aca="false">IF(ISBLANK($B1164),"",$B$2 &amp; ":" &amp; (SUBSTITUTE(SUBSTITUTE(SUBSTITUTE(SUBSTITUTE(SUBSTITUTE(SUBSTITUTE(SUBSTITUTE(SUBSTITUTE(SUBSTITUTE(B1164," ",""),"/","Div"),",","-"),"(","-"),")",""),"+","plus"),"--","-")," ",""),"&amp;","-")))</f>
        <v>ACTRIS_vocab:EcophysicsCLD64</v>
      </c>
      <c r="B1164" s="20" t="s">
        <v>2682</v>
      </c>
      <c r="C1164" s="21"/>
      <c r="D1164" s="20"/>
      <c r="E1164" s="20" t="s">
        <v>2681</v>
      </c>
      <c r="F1164" s="21"/>
      <c r="G1164" s="21"/>
      <c r="H1164" s="21"/>
      <c r="I1164" s="21"/>
      <c r="J1164" s="21"/>
      <c r="K1164" s="21"/>
      <c r="L1164" s="21"/>
      <c r="M1164" s="21"/>
      <c r="N1164" s="28" t="s">
        <v>2589</v>
      </c>
      <c r="O1164" s="21" t="s">
        <v>2590</v>
      </c>
      <c r="P1164" s="21"/>
    </row>
    <row r="1165" customFormat="false" ht="16.5" hidden="false" customHeight="true" outlineLevel="0" collapsed="false">
      <c r="A1165" s="18" t="str">
        <f aca="false">IF(ISBLANK($B1165),"",$B$2 &amp; ":" &amp; (SUBSTITUTE(SUBSTITUTE(SUBSTITUTE(SUBSTITUTE(SUBSTITUTE(SUBSTITUTE(SUBSTITUTE(SUBSTITUTE(SUBSTITUTE(B1165," ",""),"/","Div"),",","-"),"(","-"),")",""),"+","plus"),"--","-")," ",""),"&amp;","-")))</f>
        <v>ACTRIS_vocab:EcophysicsCLD66</v>
      </c>
      <c r="B1165" s="20" t="s">
        <v>2683</v>
      </c>
      <c r="C1165" s="21"/>
      <c r="D1165" s="20"/>
      <c r="E1165" s="20" t="s">
        <v>2681</v>
      </c>
      <c r="F1165" s="21"/>
      <c r="G1165" s="21"/>
      <c r="H1165" s="21"/>
      <c r="I1165" s="21"/>
      <c r="J1165" s="21"/>
      <c r="K1165" s="21"/>
      <c r="L1165" s="21"/>
      <c r="M1165" s="21"/>
      <c r="N1165" s="28" t="s">
        <v>2589</v>
      </c>
      <c r="O1165" s="21" t="s">
        <v>2590</v>
      </c>
      <c r="P1165" s="21"/>
    </row>
    <row r="1166" customFormat="false" ht="16.5" hidden="false" customHeight="true" outlineLevel="0" collapsed="false">
      <c r="A1166" s="18" t="str">
        <f aca="false">IF(ISBLANK($B1166),"",$B$2 &amp; ":" &amp; (SUBSTITUTE(SUBSTITUTE(SUBSTITUTE(SUBSTITUTE(SUBSTITUTE(SUBSTITUTE(SUBSTITUTE(SUBSTITUTE(SUBSTITUTE(B1166," ",""),"/","Div"),",","-"),"(","-"),")",""),"+","plus"),"--","-")," ",""),"&amp;","-")))</f>
        <v>ACTRIS_vocab:EcophysicsCLD700AL</v>
      </c>
      <c r="B1166" s="20" t="s">
        <v>2684</v>
      </c>
      <c r="C1166" s="21"/>
      <c r="D1166" s="20"/>
      <c r="E1166" s="20" t="s">
        <v>2681</v>
      </c>
      <c r="F1166" s="21"/>
      <c r="G1166" s="21"/>
      <c r="H1166" s="21"/>
      <c r="I1166" s="21"/>
      <c r="J1166" s="21"/>
      <c r="K1166" s="21"/>
      <c r="L1166" s="21"/>
      <c r="M1166" s="21"/>
      <c r="N1166" s="28" t="s">
        <v>2589</v>
      </c>
      <c r="O1166" s="21" t="s">
        <v>2590</v>
      </c>
      <c r="P1166" s="21"/>
    </row>
    <row r="1167" customFormat="false" ht="16.5" hidden="false" customHeight="true" outlineLevel="0" collapsed="false">
      <c r="A1167" s="18" t="str">
        <f aca="false">IF(ISBLANK($B1167),"",$B$2 &amp; ":" &amp; (SUBSTITUTE(SUBSTITUTE(SUBSTITUTE(SUBSTITUTE(SUBSTITUTE(SUBSTITUTE(SUBSTITUTE(SUBSTITUTE(SUBSTITUTE(B1167," ",""),"/","Div"),",","-"),"(","-"),")",""),"+","plus"),"--","-")," ",""),"&amp;","-")))</f>
        <v>ACTRIS_vocab:EcophysicsCLD700ALppt</v>
      </c>
      <c r="B1167" s="20" t="s">
        <v>2685</v>
      </c>
      <c r="C1167" s="21"/>
      <c r="D1167" s="20"/>
      <c r="E1167" s="20" t="s">
        <v>2681</v>
      </c>
      <c r="F1167" s="21"/>
      <c r="G1167" s="21"/>
      <c r="H1167" s="21"/>
      <c r="I1167" s="21"/>
      <c r="J1167" s="21"/>
      <c r="K1167" s="21"/>
      <c r="L1167" s="21"/>
      <c r="M1167" s="21"/>
      <c r="N1167" s="28" t="s">
        <v>2589</v>
      </c>
      <c r="O1167" s="21" t="s">
        <v>2590</v>
      </c>
      <c r="P1167" s="21"/>
    </row>
    <row r="1168" customFormat="false" ht="16.5" hidden="false" customHeight="true" outlineLevel="0" collapsed="false">
      <c r="A1168" s="18" t="str">
        <f aca="false">IF(ISBLANK($B1168),"",$B$2 &amp; ":" &amp; (SUBSTITUTE(SUBSTITUTE(SUBSTITUTE(SUBSTITUTE(SUBSTITUTE(SUBSTITUTE(SUBSTITUTE(SUBSTITUTE(SUBSTITUTE(B1168," ",""),"/","Div"),",","-"),"(","-"),")",""),"+","plus"),"--","-")," ",""),"&amp;","-")))</f>
        <v>ACTRIS_vocab:EcophysicsCLD770ALppt</v>
      </c>
      <c r="B1168" s="20" t="s">
        <v>2686</v>
      </c>
      <c r="C1168" s="21"/>
      <c r="D1168" s="20"/>
      <c r="E1168" s="20" t="s">
        <v>2681</v>
      </c>
      <c r="F1168" s="21"/>
      <c r="G1168" s="21"/>
      <c r="H1168" s="21"/>
      <c r="I1168" s="21"/>
      <c r="J1168" s="21"/>
      <c r="K1168" s="21"/>
      <c r="L1168" s="21"/>
      <c r="M1168" s="21"/>
      <c r="N1168" s="28" t="s">
        <v>2589</v>
      </c>
      <c r="O1168" s="21" t="s">
        <v>2590</v>
      </c>
      <c r="P1168" s="21"/>
    </row>
    <row r="1169" customFormat="false" ht="16.5" hidden="false" customHeight="true" outlineLevel="0" collapsed="false">
      <c r="A1169" s="18" t="str">
        <f aca="false">IF(ISBLANK($B1169),"",$B$2 &amp; ":" &amp; (SUBSTITUTE(SUBSTITUTE(SUBSTITUTE(SUBSTITUTE(SUBSTITUTE(SUBSTITUTE(SUBSTITUTE(SUBSTITUTE(SUBSTITUTE(B1169," ",""),"/","Div"),",","-"),"(","-"),")",""),"+","plus"),"--","-")," ",""),"&amp;","-")))</f>
        <v>ACTRIS_vocab:EcophysicsCLD780TR</v>
      </c>
      <c r="B1169" s="20" t="s">
        <v>2687</v>
      </c>
      <c r="C1169" s="21"/>
      <c r="D1169" s="20"/>
      <c r="E1169" s="20" t="s">
        <v>2681</v>
      </c>
      <c r="F1169" s="21"/>
      <c r="G1169" s="21"/>
      <c r="H1169" s="21"/>
      <c r="I1169" s="21"/>
      <c r="J1169" s="21"/>
      <c r="K1169" s="21"/>
      <c r="L1169" s="21"/>
      <c r="M1169" s="21"/>
      <c r="N1169" s="28" t="s">
        <v>2589</v>
      </c>
      <c r="O1169" s="21" t="s">
        <v>2590</v>
      </c>
      <c r="P1169" s="21"/>
    </row>
    <row r="1170" customFormat="false" ht="16.5" hidden="false" customHeight="true" outlineLevel="0" collapsed="false">
      <c r="A1170" s="18" t="str">
        <f aca="false">IF(ISBLANK($B1170),"",$B$2 &amp; ":" &amp; (SUBSTITUTE(SUBSTITUTE(SUBSTITUTE(SUBSTITUTE(SUBSTITUTE(SUBSTITUTE(SUBSTITUTE(SUBSTITUTE(SUBSTITUTE(B1170," ",""),"/","Div"),",","-"),"(","-"),")",""),"+","plus"),"--","-")," ",""),"&amp;","-")))</f>
        <v>ACTRIS_vocab:EcophysicsCLD790SR</v>
      </c>
      <c r="B1170" s="20" t="s">
        <v>2688</v>
      </c>
      <c r="C1170" s="21"/>
      <c r="D1170" s="20"/>
      <c r="E1170" s="20" t="s">
        <v>2681</v>
      </c>
      <c r="F1170" s="21"/>
      <c r="G1170" s="21"/>
      <c r="H1170" s="21"/>
      <c r="I1170" s="21"/>
      <c r="J1170" s="21"/>
      <c r="K1170" s="21"/>
      <c r="L1170" s="21"/>
      <c r="M1170" s="21"/>
      <c r="N1170" s="28" t="s">
        <v>2589</v>
      </c>
      <c r="O1170" s="21" t="s">
        <v>2590</v>
      </c>
      <c r="P1170" s="21"/>
    </row>
    <row r="1171" customFormat="false" ht="16.5" hidden="false" customHeight="true" outlineLevel="0" collapsed="false">
      <c r="A1171" s="18" t="str">
        <f aca="false">IF(ISBLANK($B1171),"",$B$2 &amp; ":" &amp; (SUBSTITUTE(SUBSTITUTE(SUBSTITUTE(SUBSTITUTE(SUBSTITUTE(SUBSTITUTE(SUBSTITUTE(SUBSTITUTE(SUBSTITUTE(B1171," ",""),"/","Div"),",","-"),"(","-"),")",""),"+","plus"),"--","-")," ",""),"&amp;","-")))</f>
        <v>ACTRIS_vocab:EcophysicsCLD86</v>
      </c>
      <c r="B1171" s="20" t="s">
        <v>2689</v>
      </c>
      <c r="C1171" s="21"/>
      <c r="D1171" s="20"/>
      <c r="E1171" s="20" t="s">
        <v>2681</v>
      </c>
      <c r="F1171" s="21"/>
      <c r="G1171" s="21"/>
      <c r="H1171" s="21"/>
      <c r="I1171" s="21"/>
      <c r="J1171" s="21"/>
      <c r="K1171" s="21"/>
      <c r="L1171" s="21"/>
      <c r="M1171" s="21"/>
      <c r="N1171" s="28" t="s">
        <v>2589</v>
      </c>
      <c r="O1171" s="21" t="s">
        <v>2590</v>
      </c>
      <c r="P1171" s="21"/>
    </row>
    <row r="1172" customFormat="false" ht="16.5" hidden="false" customHeight="true" outlineLevel="0" collapsed="false">
      <c r="A1172" s="18" t="str">
        <f aca="false">IF(ISBLANK($B1172),"",$B$2 &amp; ":" &amp; (SUBSTITUTE(SUBSTITUTE(SUBSTITUTE(SUBSTITUTE(SUBSTITUTE(SUBSTITUTE(SUBSTITUTE(SUBSTITUTE(SUBSTITUTE(B1172," ",""),"/","Div"),",","-"),"(","-"),")",""),"+","plus"),"--","-")," ",""),"&amp;","-")))</f>
        <v>ACTRIS_vocab:EcophysicsCLD88</v>
      </c>
      <c r="B1172" s="20" t="s">
        <v>2690</v>
      </c>
      <c r="C1172" s="21"/>
      <c r="D1172" s="20"/>
      <c r="E1172" s="20" t="s">
        <v>2681</v>
      </c>
      <c r="F1172" s="21"/>
      <c r="G1172" s="21"/>
      <c r="H1172" s="21"/>
      <c r="I1172" s="21"/>
      <c r="J1172" s="21"/>
      <c r="K1172" s="21"/>
      <c r="L1172" s="21"/>
      <c r="M1172" s="21"/>
      <c r="N1172" s="28" t="s">
        <v>2589</v>
      </c>
      <c r="O1172" s="21" t="s">
        <v>2590</v>
      </c>
      <c r="P1172" s="21"/>
    </row>
    <row r="1173" customFormat="false" ht="16.5" hidden="false" customHeight="true" outlineLevel="0" collapsed="false">
      <c r="A1173" s="18" t="str">
        <f aca="false">IF(ISBLANK($B1173),"",$B$2 &amp; ":" &amp; (SUBSTITUTE(SUBSTITUTE(SUBSTITUTE(SUBSTITUTE(SUBSTITUTE(SUBSTITUTE(SUBSTITUTE(SUBSTITUTE(SUBSTITUTE(B1173," ",""),"/","Div"),",","-"),"(","-"),")",""),"+","plus"),"--","-")," ",""),"&amp;","-")))</f>
        <v>ACTRIS_vocab:EcophysicsCLD899</v>
      </c>
      <c r="B1173" s="20" t="s">
        <v>2691</v>
      </c>
      <c r="C1173" s="21"/>
      <c r="D1173" s="20"/>
      <c r="E1173" s="20" t="s">
        <v>2681</v>
      </c>
      <c r="F1173" s="21"/>
      <c r="G1173" s="21"/>
      <c r="H1173" s="21"/>
      <c r="I1173" s="21"/>
      <c r="J1173" s="21"/>
      <c r="K1173" s="21"/>
      <c r="L1173" s="21"/>
      <c r="M1173" s="21"/>
      <c r="N1173" s="28" t="s">
        <v>2589</v>
      </c>
      <c r="O1173" s="21" t="s">
        <v>2590</v>
      </c>
      <c r="P1173" s="21"/>
    </row>
    <row r="1174" customFormat="false" ht="16.5" hidden="false" customHeight="true" outlineLevel="0" collapsed="false">
      <c r="A1174" s="18" t="str">
        <f aca="false">IF(ISBLANK($B1174),"",$B$2 &amp; ":" &amp; (SUBSTITUTE(SUBSTITUTE(SUBSTITUTE(SUBSTITUTE(SUBSTITUTE(SUBSTITUTE(SUBSTITUTE(SUBSTITUTE(SUBSTITUTE(B1174," ",""),"/","Div"),",","-"),"(","-"),")",""),"+","plus"),"--","-")," ",""),"&amp;","-")))</f>
        <v>ACTRIS_vocab:EcophysicsCRANOX</v>
      </c>
      <c r="B1174" s="20" t="s">
        <v>2692</v>
      </c>
      <c r="C1174" s="21"/>
      <c r="D1174" s="20"/>
      <c r="E1174" s="20" t="s">
        <v>2681</v>
      </c>
      <c r="F1174" s="21"/>
      <c r="G1174" s="21"/>
      <c r="H1174" s="21"/>
      <c r="I1174" s="21"/>
      <c r="J1174" s="21"/>
      <c r="K1174" s="21"/>
      <c r="L1174" s="21"/>
      <c r="M1174" s="21"/>
      <c r="N1174" s="28" t="s">
        <v>2589</v>
      </c>
      <c r="O1174" s="21" t="s">
        <v>2590</v>
      </c>
      <c r="P1174" s="21"/>
    </row>
    <row r="1175" customFormat="false" ht="16.5" hidden="false" customHeight="true" outlineLevel="0" collapsed="false">
      <c r="A1175" s="18" t="str">
        <f aca="false">IF(ISBLANK($B1175),"",$B$2 &amp; ":" &amp; (SUBSTITUTE(SUBSTITUTE(SUBSTITUTE(SUBSTITUTE(SUBSTITUTE(SUBSTITUTE(SUBSTITUTE(SUBSTITUTE(SUBSTITUTE(B1175," ",""),"/","Div"),",","-"),"(","-"),")",""),"+","plus"),"--","-")," ",""),"&amp;","-")))</f>
        <v>ACTRIS_vocab:EcophysicsCRANOX-II</v>
      </c>
      <c r="B1175" s="20" t="s">
        <v>2693</v>
      </c>
      <c r="C1175" s="21"/>
      <c r="D1175" s="20"/>
      <c r="E1175" s="20" t="s">
        <v>2681</v>
      </c>
      <c r="F1175" s="21"/>
      <c r="G1175" s="21"/>
      <c r="H1175" s="21"/>
      <c r="I1175" s="21"/>
      <c r="J1175" s="21"/>
      <c r="K1175" s="21"/>
      <c r="L1175" s="21"/>
      <c r="M1175" s="21"/>
      <c r="N1175" s="28" t="s">
        <v>2589</v>
      </c>
      <c r="O1175" s="21" t="s">
        <v>2590</v>
      </c>
      <c r="P1175" s="21"/>
    </row>
    <row r="1176" customFormat="false" ht="16.5" hidden="false" customHeight="true" outlineLevel="0" collapsed="false">
      <c r="A1176" s="18" t="str">
        <f aca="false">IF(ISBLANK($B1176),"",$B$2 &amp; ":" &amp; (SUBSTITUTE(SUBSTITUTE(SUBSTITUTE(SUBSTITUTE(SUBSTITUTE(SUBSTITUTE(SUBSTITUTE(SUBSTITUTE(SUBSTITUTE(B1176," ",""),"/","Div"),",","-"),"(","-"),")",""),"+","plus"),"--","-")," ",""),"&amp;","-")))</f>
        <v>ACTRIS_vocab:EcotechSerinus40T</v>
      </c>
      <c r="B1176" s="20" t="s">
        <v>2694</v>
      </c>
      <c r="C1176" s="21"/>
      <c r="D1176" s="20"/>
      <c r="E1176" s="20" t="s">
        <v>2681</v>
      </c>
      <c r="F1176" s="21"/>
      <c r="G1176" s="21"/>
      <c r="H1176" s="21"/>
      <c r="I1176" s="21"/>
      <c r="J1176" s="21"/>
      <c r="K1176" s="21"/>
      <c r="L1176" s="21"/>
      <c r="M1176" s="21"/>
      <c r="N1176" s="28" t="s">
        <v>2589</v>
      </c>
      <c r="O1176" s="21" t="s">
        <v>2590</v>
      </c>
      <c r="P1176" s="21"/>
    </row>
    <row r="1177" customFormat="false" ht="16.5" hidden="false" customHeight="true" outlineLevel="0" collapsed="false">
      <c r="A1177" s="18" t="str">
        <f aca="false">IF(ISBLANK($B1177),"",$B$2 &amp; ":" &amp; (SUBSTITUTE(SUBSTITUTE(SUBSTITUTE(SUBSTITUTE(SUBSTITUTE(SUBSTITUTE(SUBSTITUTE(SUBSTITUTE(SUBSTITUTE(B1177," ",""),"/","Div"),",","-"),"(","-"),")",""),"+","plus"),"--","-")," ",""),"&amp;","-")))</f>
        <v>ACTRIS_vocab:EnvironnementAC32M</v>
      </c>
      <c r="B1177" s="20" t="s">
        <v>2695</v>
      </c>
      <c r="C1177" s="21"/>
      <c r="D1177" s="20"/>
      <c r="E1177" s="20" t="s">
        <v>2681</v>
      </c>
      <c r="F1177" s="21"/>
      <c r="G1177" s="21"/>
      <c r="H1177" s="21"/>
      <c r="I1177" s="21"/>
      <c r="J1177" s="21"/>
      <c r="K1177" s="21"/>
      <c r="L1177" s="21"/>
      <c r="M1177" s="21"/>
      <c r="N1177" s="28" t="s">
        <v>2589</v>
      </c>
      <c r="O1177" s="21" t="s">
        <v>2590</v>
      </c>
      <c r="P1177" s="21"/>
    </row>
    <row r="1178" customFormat="false" ht="16.5" hidden="false" customHeight="true" outlineLevel="0" collapsed="false">
      <c r="A1178" s="18" t="str">
        <f aca="false">IF(ISBLANK($B1178),"",$B$2 &amp; ":" &amp; (SUBSTITUTE(SUBSTITUTE(SUBSTITUTE(SUBSTITUTE(SUBSTITUTE(SUBSTITUTE(SUBSTITUTE(SUBSTITUTE(SUBSTITUTE(B1178," ",""),"/","Div"),",","-"),"(","-"),")",""),"+","plus"),"--","-")," ",""),"&amp;","-")))</f>
        <v>ACTRIS_vocab:EnvironnementAS32M</v>
      </c>
      <c r="B1178" s="20" t="s">
        <v>2696</v>
      </c>
      <c r="C1178" s="21"/>
      <c r="D1178" s="20"/>
      <c r="E1178" s="20" t="s">
        <v>2681</v>
      </c>
      <c r="F1178" s="21"/>
      <c r="G1178" s="21"/>
      <c r="H1178" s="21"/>
      <c r="I1178" s="21"/>
      <c r="J1178" s="21"/>
      <c r="K1178" s="21"/>
      <c r="L1178" s="21"/>
      <c r="M1178" s="21"/>
      <c r="N1178" s="28" t="s">
        <v>2589</v>
      </c>
      <c r="O1178" s="21" t="s">
        <v>2590</v>
      </c>
      <c r="P1178" s="21"/>
    </row>
    <row r="1179" customFormat="false" ht="16.5" hidden="false" customHeight="true" outlineLevel="0" collapsed="false">
      <c r="A1179" s="18" t="str">
        <f aca="false">IF(ISBLANK($B1179),"",$B$2 &amp; ":" &amp; (SUBSTITUTE(SUBSTITUTE(SUBSTITUTE(SUBSTITUTE(SUBSTITUTE(SUBSTITUTE(SUBSTITUTE(SUBSTITUTE(SUBSTITUTE(B1179," ",""),"/","Div"),",","-"),"(","-"),")",""),"+","plus"),"--","-")," ",""),"&amp;","-")))</f>
        <v>ACTRIS_vocab:HoribaAPNA-360CE</v>
      </c>
      <c r="B1179" s="20" t="s">
        <v>2697</v>
      </c>
      <c r="C1179" s="21"/>
      <c r="D1179" s="20"/>
      <c r="E1179" s="20" t="s">
        <v>2681</v>
      </c>
      <c r="F1179" s="21"/>
      <c r="G1179" s="21"/>
      <c r="H1179" s="21"/>
      <c r="I1179" s="21"/>
      <c r="J1179" s="21"/>
      <c r="K1179" s="21"/>
      <c r="L1179" s="21"/>
      <c r="M1179" s="21"/>
      <c r="N1179" s="28" t="s">
        <v>2589</v>
      </c>
      <c r="O1179" s="21" t="s">
        <v>2590</v>
      </c>
      <c r="P1179" s="21"/>
    </row>
    <row r="1180" customFormat="false" ht="16.5" hidden="false" customHeight="true" outlineLevel="0" collapsed="false">
      <c r="A1180" s="18" t="str">
        <f aca="false">IF(ISBLANK($B1180),"",$B$2 &amp; ":" &amp; (SUBSTITUTE(SUBSTITUTE(SUBSTITUTE(SUBSTITUTE(SUBSTITUTE(SUBSTITUTE(SUBSTITUTE(SUBSTITUTE(SUBSTITUTE(B1180," ",""),"/","Div"),",","-"),"(","-"),")",""),"+","plus"),"--","-")," ",""),"&amp;","-")))</f>
        <v>ACTRIS_vocab:HoribaAPNA-370</v>
      </c>
      <c r="B1180" s="20" t="s">
        <v>2698</v>
      </c>
      <c r="C1180" s="21"/>
      <c r="D1180" s="20"/>
      <c r="E1180" s="20" t="s">
        <v>2681</v>
      </c>
      <c r="F1180" s="21"/>
      <c r="G1180" s="21"/>
      <c r="H1180" s="21"/>
      <c r="I1180" s="21"/>
      <c r="J1180" s="21"/>
      <c r="K1180" s="21"/>
      <c r="L1180" s="21"/>
      <c r="M1180" s="21"/>
      <c r="N1180" s="28" t="s">
        <v>2589</v>
      </c>
      <c r="O1180" s="21" t="s">
        <v>2590</v>
      </c>
      <c r="P1180" s="21"/>
    </row>
    <row r="1181" customFormat="false" ht="16.5" hidden="false" customHeight="true" outlineLevel="0" collapsed="false">
      <c r="A1181" s="18" t="str">
        <f aca="false">IF(ISBLANK($B1181),"",$B$2 &amp; ":" &amp; (SUBSTITUTE(SUBSTITUTE(SUBSTITUTE(SUBSTITUTE(SUBSTITUTE(SUBSTITUTE(SUBSTITUTE(SUBSTITUTE(SUBSTITUTE(B1181," ",""),"/","Div"),",","-"),"(","-"),")",""),"+","plus"),"--","-")," ",""),"&amp;","-")))</f>
        <v>ACTRIS_vocab:HoribaAPNA-370CE</v>
      </c>
      <c r="B1181" s="20" t="s">
        <v>2699</v>
      </c>
      <c r="C1181" s="21"/>
      <c r="D1181" s="20"/>
      <c r="E1181" s="20" t="s">
        <v>2681</v>
      </c>
      <c r="F1181" s="21"/>
      <c r="G1181" s="21"/>
      <c r="H1181" s="21"/>
      <c r="I1181" s="21"/>
      <c r="J1181" s="21"/>
      <c r="K1181" s="21"/>
      <c r="L1181" s="21"/>
      <c r="M1181" s="21"/>
      <c r="N1181" s="28" t="s">
        <v>2589</v>
      </c>
      <c r="O1181" s="21" t="s">
        <v>2590</v>
      </c>
      <c r="P1181" s="21"/>
    </row>
    <row r="1182" customFormat="false" ht="16.5" hidden="false" customHeight="true" outlineLevel="0" collapsed="false">
      <c r="A1182" s="18" t="str">
        <f aca="false">IF(ISBLANK($B1182),"",$B$2 &amp; ":" &amp; (SUBSTITUTE(SUBSTITUTE(SUBSTITUTE(SUBSTITUTE(SUBSTITUTE(SUBSTITUTE(SUBSTITUTE(SUBSTITUTE(SUBSTITUTE(B1182," ",""),"/","Div"),",","-"),"(","-"),")",""),"+","plus"),"--","-")," ",""),"&amp;","-")))</f>
        <v>ACTRIS_vocab:TeledyneAPI200E</v>
      </c>
      <c r="B1182" s="20" t="s">
        <v>2700</v>
      </c>
      <c r="C1182" s="21"/>
      <c r="D1182" s="20"/>
      <c r="E1182" s="20" t="s">
        <v>2681</v>
      </c>
      <c r="F1182" s="21"/>
      <c r="G1182" s="21"/>
      <c r="H1182" s="21"/>
      <c r="I1182" s="21"/>
      <c r="J1182" s="21"/>
      <c r="K1182" s="21"/>
      <c r="L1182" s="21"/>
      <c r="M1182" s="21"/>
      <c r="N1182" s="28" t="s">
        <v>2589</v>
      </c>
      <c r="O1182" s="21" t="s">
        <v>2590</v>
      </c>
      <c r="P1182" s="21"/>
    </row>
    <row r="1183" customFormat="false" ht="16.5" hidden="false" customHeight="true" outlineLevel="0" collapsed="false">
      <c r="A1183" s="18" t="str">
        <f aca="false">IF(ISBLANK($B1183),"",$B$2 &amp; ":" &amp; (SUBSTITUTE(SUBSTITUTE(SUBSTITUTE(SUBSTITUTE(SUBSTITUTE(SUBSTITUTE(SUBSTITUTE(SUBSTITUTE(SUBSTITUTE(B1183," ",""),"/","Div"),",","-"),"(","-"),")",""),"+","plus"),"--","-")," ",""),"&amp;","-")))</f>
        <v>ACTRIS_vocab:TeledyneAPI200EU</v>
      </c>
      <c r="B1183" s="20" t="s">
        <v>2701</v>
      </c>
      <c r="C1183" s="21"/>
      <c r="D1183" s="20"/>
      <c r="E1183" s="20" t="s">
        <v>2681</v>
      </c>
      <c r="F1183" s="21"/>
      <c r="G1183" s="21"/>
      <c r="H1183" s="21"/>
      <c r="I1183" s="21"/>
      <c r="J1183" s="21"/>
      <c r="K1183" s="21"/>
      <c r="L1183" s="21"/>
      <c r="M1183" s="21"/>
      <c r="N1183" s="28" t="s">
        <v>2589</v>
      </c>
      <c r="O1183" s="21" t="s">
        <v>2590</v>
      </c>
      <c r="P1183" s="21"/>
    </row>
    <row r="1184" customFormat="false" ht="16.5" hidden="false" customHeight="true" outlineLevel="0" collapsed="false">
      <c r="A1184" s="18" t="str">
        <f aca="false">IF(ISBLANK($B1184),"",$B$2 &amp; ":" &amp; (SUBSTITUTE(SUBSTITUTE(SUBSTITUTE(SUBSTITUTE(SUBSTITUTE(SUBSTITUTE(SUBSTITUTE(SUBSTITUTE(SUBSTITUTE(B1184," ",""),"/","Div"),",","-"),"(","-"),")",""),"+","plus"),"--","-")," ",""),"&amp;","-")))</f>
        <v>ACTRIS_vocab:TeledyneAPIT200</v>
      </c>
      <c r="B1184" s="20" t="s">
        <v>2702</v>
      </c>
      <c r="C1184" s="21"/>
      <c r="D1184" s="20"/>
      <c r="E1184" s="20" t="s">
        <v>2681</v>
      </c>
      <c r="F1184" s="21"/>
      <c r="G1184" s="21"/>
      <c r="H1184" s="21"/>
      <c r="I1184" s="21"/>
      <c r="J1184" s="21"/>
      <c r="K1184" s="21"/>
      <c r="L1184" s="21"/>
      <c r="M1184" s="21"/>
      <c r="N1184" s="28" t="s">
        <v>2589</v>
      </c>
      <c r="O1184" s="21" t="s">
        <v>2590</v>
      </c>
      <c r="P1184" s="21"/>
    </row>
    <row r="1185" customFormat="false" ht="16.5" hidden="false" customHeight="true" outlineLevel="0" collapsed="false">
      <c r="A1185" s="18" t="str">
        <f aca="false">IF(ISBLANK($B1185),"",$B$2 &amp; ":" &amp; (SUBSTITUTE(SUBSTITUTE(SUBSTITUTE(SUBSTITUTE(SUBSTITUTE(SUBSTITUTE(SUBSTITUTE(SUBSTITUTE(SUBSTITUTE(B1185," ",""),"/","Div"),",","-"),"(","-"),")",""),"+","plus"),"--","-")," ",""),"&amp;","-")))</f>
        <v>ACTRIS_vocab:Thermo42C</v>
      </c>
      <c r="B1185" s="20" t="s">
        <v>2703</v>
      </c>
      <c r="C1185" s="21"/>
      <c r="D1185" s="20"/>
      <c r="E1185" s="20" t="s">
        <v>2681</v>
      </c>
      <c r="F1185" s="21"/>
      <c r="G1185" s="21"/>
      <c r="H1185" s="21"/>
      <c r="I1185" s="21"/>
      <c r="J1185" s="21"/>
      <c r="K1185" s="21"/>
      <c r="L1185" s="21"/>
      <c r="M1185" s="21"/>
      <c r="N1185" s="28" t="s">
        <v>2589</v>
      </c>
      <c r="O1185" s="21" t="s">
        <v>2590</v>
      </c>
      <c r="P1185" s="21"/>
    </row>
    <row r="1186" customFormat="false" ht="16.5" hidden="false" customHeight="true" outlineLevel="0" collapsed="false">
      <c r="A1186" s="18" t="str">
        <f aca="false">IF(ISBLANK($B1186),"",$B$2 &amp; ":" &amp; (SUBSTITUTE(SUBSTITUTE(SUBSTITUTE(SUBSTITUTE(SUBSTITUTE(SUBSTITUTE(SUBSTITUTE(SUBSTITUTE(SUBSTITUTE(B1186," ",""),"/","Div"),",","-"),"(","-"),")",""),"+","plus"),"--","-")," ",""),"&amp;","-")))</f>
        <v>ACTRIS_vocab:Thermo42C-TL</v>
      </c>
      <c r="B1186" s="20" t="s">
        <v>2704</v>
      </c>
      <c r="C1186" s="21"/>
      <c r="D1186" s="20"/>
      <c r="E1186" s="20" t="s">
        <v>2681</v>
      </c>
      <c r="F1186" s="21"/>
      <c r="G1186" s="21"/>
      <c r="H1186" s="21"/>
      <c r="I1186" s="21"/>
      <c r="J1186" s="21"/>
      <c r="K1186" s="21"/>
      <c r="L1186" s="21"/>
      <c r="M1186" s="21"/>
      <c r="N1186" s="28" t="s">
        <v>2589</v>
      </c>
      <c r="O1186" s="21" t="s">
        <v>2590</v>
      </c>
      <c r="P1186" s="21"/>
    </row>
    <row r="1187" customFormat="false" ht="16.5" hidden="false" customHeight="true" outlineLevel="0" collapsed="false">
      <c r="A1187" s="18" t="str">
        <f aca="false">IF(ISBLANK($B1187),"",$B$2 &amp; ":" &amp; (SUBSTITUTE(SUBSTITUTE(SUBSTITUTE(SUBSTITUTE(SUBSTITUTE(SUBSTITUTE(SUBSTITUTE(SUBSTITUTE(SUBSTITUTE(B1187," ",""),"/","Div"),",","-"),"(","-"),")",""),"+","plus"),"--","-")," ",""),"&amp;","-")))</f>
        <v>ACTRIS_vocab:Thermo42i</v>
      </c>
      <c r="B1187" s="20" t="s">
        <v>2705</v>
      </c>
      <c r="C1187" s="21"/>
      <c r="D1187" s="20"/>
      <c r="E1187" s="20" t="s">
        <v>2681</v>
      </c>
      <c r="F1187" s="21"/>
      <c r="G1187" s="21"/>
      <c r="H1187" s="21"/>
      <c r="I1187" s="21"/>
      <c r="J1187" s="21"/>
      <c r="K1187" s="21"/>
      <c r="L1187" s="21"/>
      <c r="M1187" s="21"/>
      <c r="N1187" s="28" t="s">
        <v>2589</v>
      </c>
      <c r="O1187" s="21" t="s">
        <v>2590</v>
      </c>
      <c r="P1187" s="21"/>
    </row>
    <row r="1188" customFormat="false" ht="16.5" hidden="false" customHeight="true" outlineLevel="0" collapsed="false">
      <c r="A1188" s="18" t="str">
        <f aca="false">IF(ISBLANK($B1188),"",$B$2 &amp; ":" &amp; (SUBSTITUTE(SUBSTITUTE(SUBSTITUTE(SUBSTITUTE(SUBSTITUTE(SUBSTITUTE(SUBSTITUTE(SUBSTITUTE(SUBSTITUTE(B1188," ",""),"/","Div"),",","-"),"(","-"),")",""),"+","plus"),"--","-")," ",""),"&amp;","-")))</f>
        <v>ACTRIS_vocab:Thermo42i-LS</v>
      </c>
      <c r="B1188" s="20" t="s">
        <v>2706</v>
      </c>
      <c r="C1188" s="21"/>
      <c r="D1188" s="20"/>
      <c r="E1188" s="20" t="s">
        <v>2681</v>
      </c>
      <c r="F1188" s="21"/>
      <c r="G1188" s="21"/>
      <c r="H1188" s="21"/>
      <c r="I1188" s="21"/>
      <c r="J1188" s="21"/>
      <c r="K1188" s="21"/>
      <c r="L1188" s="21"/>
      <c r="M1188" s="21"/>
      <c r="N1188" s="28" t="s">
        <v>2589</v>
      </c>
      <c r="O1188" s="21" t="s">
        <v>2590</v>
      </c>
      <c r="P1188" s="21"/>
    </row>
    <row r="1189" customFormat="false" ht="16.5" hidden="false" customHeight="true" outlineLevel="0" collapsed="false">
      <c r="A1189" s="18" t="str">
        <f aca="false">IF(ISBLANK($B1189),"",$B$2 &amp; ":" &amp; (SUBSTITUTE(SUBSTITUTE(SUBSTITUTE(SUBSTITUTE(SUBSTITUTE(SUBSTITUTE(SUBSTITUTE(SUBSTITUTE(SUBSTITUTE(B1189," ",""),"/","Div"),",","-"),"(","-"),")",""),"+","plus"),"--","-")," ",""),"&amp;","-")))</f>
        <v>ACTRIS_vocab:Thermo42i-TL</v>
      </c>
      <c r="B1189" s="20" t="s">
        <v>2707</v>
      </c>
      <c r="C1189" s="21"/>
      <c r="D1189" s="20"/>
      <c r="E1189" s="20" t="s">
        <v>2681</v>
      </c>
      <c r="F1189" s="21"/>
      <c r="G1189" s="21"/>
      <c r="H1189" s="21"/>
      <c r="I1189" s="21"/>
      <c r="J1189" s="21"/>
      <c r="K1189" s="21"/>
      <c r="L1189" s="21"/>
      <c r="M1189" s="21"/>
      <c r="N1189" s="28" t="s">
        <v>2589</v>
      </c>
      <c r="O1189" s="21" t="s">
        <v>2590</v>
      </c>
      <c r="P1189" s="21"/>
    </row>
    <row r="1190" customFormat="false" ht="16.5" hidden="false" customHeight="true" outlineLevel="0" collapsed="false">
      <c r="A1190" s="18" t="str">
        <f aca="false">IF(ISBLANK($B1190),"",$B$2 &amp; ":" &amp; (SUBSTITUTE(SUBSTITUTE(SUBSTITUTE(SUBSTITUTE(SUBSTITUTE(SUBSTITUTE(SUBSTITUTE(SUBSTITUTE(SUBSTITUTE(B1190," ",""),"/","Div"),",","-"),"(","-"),")",""),"+","plus"),"--","-")," ",""),"&amp;","-")))</f>
        <v>ACTRIS_vocab:Thermo49i</v>
      </c>
      <c r="B1190" s="20" t="s">
        <v>2708</v>
      </c>
      <c r="C1190" s="21"/>
      <c r="D1190" s="20"/>
      <c r="E1190" s="20" t="s">
        <v>2681</v>
      </c>
      <c r="F1190" s="21"/>
      <c r="G1190" s="21"/>
      <c r="H1190" s="21"/>
      <c r="I1190" s="21"/>
      <c r="J1190" s="21"/>
      <c r="K1190" s="21"/>
      <c r="L1190" s="21"/>
      <c r="M1190" s="21"/>
      <c r="N1190" s="28" t="s">
        <v>2589</v>
      </c>
      <c r="O1190" s="21" t="s">
        <v>2590</v>
      </c>
      <c r="P1190" s="21"/>
    </row>
    <row r="1191" customFormat="false" ht="17.25" hidden="false" customHeight="true" outlineLevel="0" collapsed="false">
      <c r="A1191" s="33" t="str">
        <f aca="false">IF(ISBLANK($B1191),"",$B$2 &amp; ":" &amp; (SUBSTITUTE(SUBSTITUTE(SUBSTITUTE(SUBSTITUTE(SUBSTITUTE(SUBSTITUTE(SUBSTITUTE(SUBSTITUTE(SUBSTITUTE(B1191," ",""),"/","Div"),",","-"),"(","-"),")",""),"+","plus"),"--","-")," ",""),"&amp;","-")))</f>
        <v>ACTRIS_vocab:chemiluminescencedetector-photolyticalconverter</v>
      </c>
      <c r="B1191" s="34" t="s">
        <v>2709</v>
      </c>
      <c r="C1191" s="34"/>
      <c r="D1191" s="34" t="s">
        <v>2710</v>
      </c>
      <c r="E1191" s="34" t="s">
        <v>2679</v>
      </c>
      <c r="F1191" s="34"/>
      <c r="G1191" s="34"/>
      <c r="H1191" s="34"/>
      <c r="I1191" s="34"/>
      <c r="J1191" s="34"/>
      <c r="K1191" s="34"/>
      <c r="L1191" s="34"/>
      <c r="M1191" s="34"/>
      <c r="N1191" s="35" t="s">
        <v>32</v>
      </c>
      <c r="O1191" s="34" t="s">
        <v>2586</v>
      </c>
      <c r="P1191" s="34"/>
    </row>
    <row r="1192" customFormat="false" ht="16.5" hidden="false" customHeight="true" outlineLevel="0" collapsed="false">
      <c r="A1192" s="18" t="str">
        <f aca="false">IF(ISBLANK($B1192),"",$B$2 &amp; ":" &amp; (SUBSTITUTE(SUBSTITUTE(SUBSTITUTE(SUBSTITUTE(SUBSTITUTE(SUBSTITUTE(SUBSTITUTE(SUBSTITUTE(SUBSTITUTE(B1192," ",""),"/","Div"),",","-"),"(","-"),")",""),"+","plus"),"--","-")," ",""),"&amp;","-")))</f>
        <v>ACTRIS_vocab:airqualitydesignCLD</v>
      </c>
      <c r="B1192" s="20" t="s">
        <v>2680</v>
      </c>
      <c r="C1192" s="21"/>
      <c r="D1192" s="20"/>
      <c r="E1192" s="20" t="s">
        <v>2711</v>
      </c>
      <c r="F1192" s="21"/>
      <c r="G1192" s="21"/>
      <c r="H1192" s="21"/>
      <c r="I1192" s="21"/>
      <c r="J1192" s="21"/>
      <c r="K1192" s="21"/>
      <c r="L1192" s="21"/>
      <c r="M1192" s="21"/>
      <c r="N1192" s="28" t="s">
        <v>2589</v>
      </c>
      <c r="O1192" s="21" t="s">
        <v>2590</v>
      </c>
      <c r="P1192" s="21"/>
    </row>
    <row r="1193" customFormat="false" ht="16.5" hidden="false" customHeight="true" outlineLevel="0" collapsed="false">
      <c r="A1193" s="18" t="str">
        <f aca="false">IF(ISBLANK($B1193),"",$B$2 &amp; ":" &amp; (SUBSTITUTE(SUBSTITUTE(SUBSTITUTE(SUBSTITUTE(SUBSTITUTE(SUBSTITUTE(SUBSTITUTE(SUBSTITUTE(SUBSTITUTE(B1193," ",""),"/","Div"),",","-"),"(","-"),")",""),"+","plus"),"--","-")," ",""),"&amp;","-")))</f>
        <v>ACTRIS_vocab:airqualitydesignBLCDivCustom</v>
      </c>
      <c r="B1193" s="20" t="s">
        <v>2712</v>
      </c>
      <c r="C1193" s="21"/>
      <c r="D1193" s="20"/>
      <c r="E1193" s="20" t="s">
        <v>2711</v>
      </c>
      <c r="F1193" s="21"/>
      <c r="G1193" s="21"/>
      <c r="H1193" s="21"/>
      <c r="I1193" s="21"/>
      <c r="J1193" s="21"/>
      <c r="K1193" s="21"/>
      <c r="L1193" s="21"/>
      <c r="M1193" s="21"/>
      <c r="N1193" s="28" t="s">
        <v>2589</v>
      </c>
      <c r="O1193" s="21" t="s">
        <v>2590</v>
      </c>
      <c r="P1193" s="21"/>
    </row>
    <row r="1194" customFormat="false" ht="16.5" hidden="false" customHeight="true" outlineLevel="0" collapsed="false">
      <c r="A1194" s="18" t="str">
        <f aca="false">IF(ISBLANK($B1194),"",$B$2 &amp; ":" &amp; (SUBSTITUTE(SUBSTITUTE(SUBSTITUTE(SUBSTITUTE(SUBSTITUTE(SUBSTITUTE(SUBSTITUTE(SUBSTITUTE(SUBSTITUTE(B1194," ",""),"/","Div"),",","-"),"(","-"),")",""),"+","plus"),"--","-")," ",""),"&amp;","-")))</f>
        <v>ACTRIS_vocab:DMTThermoBLCDiv42iTL</v>
      </c>
      <c r="B1194" s="20" t="s">
        <v>2713</v>
      </c>
      <c r="C1194" s="21"/>
      <c r="D1194" s="20"/>
      <c r="E1194" s="20" t="s">
        <v>2711</v>
      </c>
      <c r="F1194" s="21"/>
      <c r="G1194" s="21"/>
      <c r="H1194" s="21"/>
      <c r="I1194" s="21"/>
      <c r="J1194" s="21"/>
      <c r="K1194" s="21"/>
      <c r="L1194" s="21"/>
      <c r="M1194" s="21"/>
      <c r="N1194" s="28" t="s">
        <v>2589</v>
      </c>
      <c r="O1194" s="21" t="s">
        <v>2590</v>
      </c>
      <c r="P1194" s="21"/>
    </row>
    <row r="1195" customFormat="false" ht="16.5" hidden="false" customHeight="true" outlineLevel="0" collapsed="false">
      <c r="A1195" s="18" t="str">
        <f aca="false">IF(ISBLANK($B1195),"",$B$2 &amp; ":" &amp; (SUBSTITUTE(SUBSTITUTE(SUBSTITUTE(SUBSTITUTE(SUBSTITUTE(SUBSTITUTE(SUBSTITUTE(SUBSTITUTE(SUBSTITUTE(B1195," ",""),"/","Div"),",","-"),"(","-"),")",""),"+","plus"),"--","-")," ",""),"&amp;","-")))</f>
        <v>ACTRIS_vocab:EcophysicsCLD64</v>
      </c>
      <c r="B1195" s="20" t="s">
        <v>2682</v>
      </c>
      <c r="C1195" s="21"/>
      <c r="D1195" s="20"/>
      <c r="E1195" s="20" t="s">
        <v>2711</v>
      </c>
      <c r="F1195" s="21"/>
      <c r="G1195" s="21"/>
      <c r="H1195" s="21"/>
      <c r="I1195" s="21"/>
      <c r="J1195" s="21"/>
      <c r="K1195" s="21"/>
      <c r="L1195" s="21"/>
      <c r="M1195" s="21"/>
      <c r="N1195" s="28" t="s">
        <v>2589</v>
      </c>
      <c r="O1195" s="21" t="s">
        <v>2590</v>
      </c>
      <c r="P1195" s="21"/>
    </row>
    <row r="1196" customFormat="false" ht="16.5" hidden="false" customHeight="true" outlineLevel="0" collapsed="false">
      <c r="A1196" s="18" t="str">
        <f aca="false">IF(ISBLANK($B1196),"",$B$2 &amp; ":" &amp; (SUBSTITUTE(SUBSTITUTE(SUBSTITUTE(SUBSTITUTE(SUBSTITUTE(SUBSTITUTE(SUBSTITUTE(SUBSTITUTE(SUBSTITUTE(B1196," ",""),"/","Div"),",","-"),"(","-"),")",""),"+","plus"),"--","-")," ",""),"&amp;","-")))</f>
        <v>ACTRIS_vocab:EcophysicsCLD66</v>
      </c>
      <c r="B1196" s="20" t="s">
        <v>2683</v>
      </c>
      <c r="C1196" s="21"/>
      <c r="D1196" s="20"/>
      <c r="E1196" s="20" t="s">
        <v>2711</v>
      </c>
      <c r="F1196" s="21"/>
      <c r="G1196" s="21"/>
      <c r="H1196" s="21"/>
      <c r="I1196" s="21"/>
      <c r="J1196" s="21"/>
      <c r="K1196" s="21"/>
      <c r="L1196" s="21"/>
      <c r="M1196" s="21"/>
      <c r="N1196" s="28" t="s">
        <v>2589</v>
      </c>
      <c r="O1196" s="21" t="s">
        <v>2590</v>
      </c>
      <c r="P1196" s="21"/>
    </row>
    <row r="1197" customFormat="false" ht="16.5" hidden="false" customHeight="true" outlineLevel="0" collapsed="false">
      <c r="A1197" s="18" t="str">
        <f aca="false">IF(ISBLANK($B1197),"",$B$2 &amp; ":" &amp; (SUBSTITUTE(SUBSTITUTE(SUBSTITUTE(SUBSTITUTE(SUBSTITUTE(SUBSTITUTE(SUBSTITUTE(SUBSTITUTE(SUBSTITUTE(B1197," ",""),"/","Div"),",","-"),"(","-"),")",""),"+","plus"),"--","-")," ",""),"&amp;","-")))</f>
        <v>ACTRIS_vocab:EcophysicsCLD700AL</v>
      </c>
      <c r="B1197" s="20" t="s">
        <v>2684</v>
      </c>
      <c r="C1197" s="21"/>
      <c r="D1197" s="20"/>
      <c r="E1197" s="20" t="s">
        <v>2711</v>
      </c>
      <c r="F1197" s="21"/>
      <c r="G1197" s="21"/>
      <c r="H1197" s="21"/>
      <c r="I1197" s="21"/>
      <c r="J1197" s="21"/>
      <c r="K1197" s="21"/>
      <c r="L1197" s="21"/>
      <c r="M1197" s="21"/>
      <c r="N1197" s="28" t="s">
        <v>2589</v>
      </c>
      <c r="O1197" s="21" t="s">
        <v>2590</v>
      </c>
      <c r="P1197" s="21"/>
    </row>
    <row r="1198" customFormat="false" ht="16.5" hidden="false" customHeight="true" outlineLevel="0" collapsed="false">
      <c r="A1198" s="18" t="str">
        <f aca="false">IF(ISBLANK($B1198),"",$B$2 &amp; ":" &amp; (SUBSTITUTE(SUBSTITUTE(SUBSTITUTE(SUBSTITUTE(SUBSTITUTE(SUBSTITUTE(SUBSTITUTE(SUBSTITUTE(SUBSTITUTE(B1198," ",""),"/","Div"),",","-"),"(","-"),")",""),"+","plus"),"--","-")," ",""),"&amp;","-")))</f>
        <v>ACTRIS_vocab:EcophysicsCLD700ALppt</v>
      </c>
      <c r="B1198" s="20" t="s">
        <v>2685</v>
      </c>
      <c r="C1198" s="21"/>
      <c r="D1198" s="20"/>
      <c r="E1198" s="20" t="s">
        <v>2711</v>
      </c>
      <c r="F1198" s="21"/>
      <c r="G1198" s="21"/>
      <c r="H1198" s="21"/>
      <c r="I1198" s="21"/>
      <c r="J1198" s="21"/>
      <c r="K1198" s="21"/>
      <c r="L1198" s="21"/>
      <c r="M1198" s="21"/>
      <c r="N1198" s="28" t="s">
        <v>2589</v>
      </c>
      <c r="O1198" s="21" t="s">
        <v>2590</v>
      </c>
      <c r="P1198" s="21"/>
    </row>
    <row r="1199" customFormat="false" ht="16.5" hidden="false" customHeight="true" outlineLevel="0" collapsed="false">
      <c r="A1199" s="18" t="str">
        <f aca="false">IF(ISBLANK($B1199),"",$B$2 &amp; ":" &amp; (SUBSTITUTE(SUBSTITUTE(SUBSTITUTE(SUBSTITUTE(SUBSTITUTE(SUBSTITUTE(SUBSTITUTE(SUBSTITUTE(SUBSTITUTE(B1199," ",""),"/","Div"),",","-"),"(","-"),")",""),"+","plus"),"--","-")," ",""),"&amp;","-")))</f>
        <v>ACTRIS_vocab:EcophysicsCLD770ALppt</v>
      </c>
      <c r="B1199" s="20" t="s">
        <v>2686</v>
      </c>
      <c r="C1199" s="21"/>
      <c r="D1199" s="20"/>
      <c r="E1199" s="20" t="s">
        <v>2711</v>
      </c>
      <c r="F1199" s="21"/>
      <c r="G1199" s="21"/>
      <c r="H1199" s="21"/>
      <c r="I1199" s="21"/>
      <c r="J1199" s="21"/>
      <c r="K1199" s="21"/>
      <c r="L1199" s="21"/>
      <c r="M1199" s="21"/>
      <c r="N1199" s="28" t="s">
        <v>2589</v>
      </c>
      <c r="O1199" s="21" t="s">
        <v>2590</v>
      </c>
      <c r="P1199" s="21"/>
    </row>
    <row r="1200" customFormat="false" ht="16.5" hidden="false" customHeight="true" outlineLevel="0" collapsed="false">
      <c r="A1200" s="18" t="str">
        <f aca="false">IF(ISBLANK($B1200),"",$B$2 &amp; ":" &amp; (SUBSTITUTE(SUBSTITUTE(SUBSTITUTE(SUBSTITUTE(SUBSTITUTE(SUBSTITUTE(SUBSTITUTE(SUBSTITUTE(SUBSTITUTE(B1200," ",""),"/","Div"),",","-"),"(","-"),")",""),"+","plus"),"--","-")," ",""),"&amp;","-")))</f>
        <v>ACTRIS_vocab:EcophysicsCLD780TR</v>
      </c>
      <c r="B1200" s="20" t="s">
        <v>2687</v>
      </c>
      <c r="C1200" s="21"/>
      <c r="D1200" s="20"/>
      <c r="E1200" s="20" t="s">
        <v>2711</v>
      </c>
      <c r="F1200" s="21"/>
      <c r="G1200" s="21"/>
      <c r="H1200" s="21"/>
      <c r="I1200" s="21"/>
      <c r="J1200" s="21"/>
      <c r="K1200" s="21"/>
      <c r="L1200" s="21"/>
      <c r="M1200" s="21"/>
      <c r="N1200" s="28" t="s">
        <v>2589</v>
      </c>
      <c r="O1200" s="21" t="s">
        <v>2590</v>
      </c>
      <c r="P1200" s="21"/>
    </row>
    <row r="1201" customFormat="false" ht="16.5" hidden="false" customHeight="true" outlineLevel="0" collapsed="false">
      <c r="A1201" s="18" t="str">
        <f aca="false">IF(ISBLANK($B1201),"",$B$2 &amp; ":" &amp; (SUBSTITUTE(SUBSTITUTE(SUBSTITUTE(SUBSTITUTE(SUBSTITUTE(SUBSTITUTE(SUBSTITUTE(SUBSTITUTE(SUBSTITUTE(B1201," ",""),"/","Div"),",","-"),"(","-"),")",""),"+","plus"),"--","-")," ",""),"&amp;","-")))</f>
        <v>ACTRIS_vocab:EcophysicsCLD790SR</v>
      </c>
      <c r="B1201" s="20" t="s">
        <v>2688</v>
      </c>
      <c r="C1201" s="21"/>
      <c r="D1201" s="20"/>
      <c r="E1201" s="20" t="s">
        <v>2711</v>
      </c>
      <c r="F1201" s="21"/>
      <c r="G1201" s="21"/>
      <c r="H1201" s="21"/>
      <c r="I1201" s="21"/>
      <c r="J1201" s="21"/>
      <c r="K1201" s="21"/>
      <c r="L1201" s="21"/>
      <c r="M1201" s="21"/>
      <c r="N1201" s="28" t="s">
        <v>2589</v>
      </c>
      <c r="O1201" s="21" t="s">
        <v>2590</v>
      </c>
      <c r="P1201" s="21"/>
    </row>
    <row r="1202" customFormat="false" ht="16.5" hidden="false" customHeight="true" outlineLevel="0" collapsed="false">
      <c r="A1202" s="18" t="str">
        <f aca="false">IF(ISBLANK($B1202),"",$B$2 &amp; ":" &amp; (SUBSTITUTE(SUBSTITUTE(SUBSTITUTE(SUBSTITUTE(SUBSTITUTE(SUBSTITUTE(SUBSTITUTE(SUBSTITUTE(SUBSTITUTE(B1202," ",""),"/","Div"),",","-"),"(","-"),")",""),"+","plus"),"--","-")," ",""),"&amp;","-")))</f>
        <v>ACTRIS_vocab:EcophysicsCLD86</v>
      </c>
      <c r="B1202" s="20" t="s">
        <v>2689</v>
      </c>
      <c r="C1202" s="21"/>
      <c r="D1202" s="20"/>
      <c r="E1202" s="20" t="s">
        <v>2711</v>
      </c>
      <c r="F1202" s="21"/>
      <c r="G1202" s="21"/>
      <c r="H1202" s="21"/>
      <c r="I1202" s="21"/>
      <c r="J1202" s="21"/>
      <c r="K1202" s="21"/>
      <c r="L1202" s="21"/>
      <c r="M1202" s="21"/>
      <c r="N1202" s="28" t="s">
        <v>2589</v>
      </c>
      <c r="O1202" s="21" t="s">
        <v>2590</v>
      </c>
      <c r="P1202" s="21"/>
    </row>
    <row r="1203" customFormat="false" ht="16.5" hidden="false" customHeight="true" outlineLevel="0" collapsed="false">
      <c r="A1203" s="18" t="str">
        <f aca="false">IF(ISBLANK($B1203),"",$B$2 &amp; ":" &amp; (SUBSTITUTE(SUBSTITUTE(SUBSTITUTE(SUBSTITUTE(SUBSTITUTE(SUBSTITUTE(SUBSTITUTE(SUBSTITUTE(SUBSTITUTE(B1203," ",""),"/","Div"),",","-"),"(","-"),")",""),"+","plus"),"--","-")," ",""),"&amp;","-")))</f>
        <v>ACTRIS_vocab:EcophysicsCLD88</v>
      </c>
      <c r="B1203" s="20" t="s">
        <v>2690</v>
      </c>
      <c r="C1203" s="21"/>
      <c r="D1203" s="20"/>
      <c r="E1203" s="20" t="s">
        <v>2711</v>
      </c>
      <c r="F1203" s="21"/>
      <c r="G1203" s="21"/>
      <c r="H1203" s="21"/>
      <c r="I1203" s="21"/>
      <c r="J1203" s="21"/>
      <c r="K1203" s="21"/>
      <c r="L1203" s="21"/>
      <c r="M1203" s="21"/>
      <c r="N1203" s="28" t="s">
        <v>2589</v>
      </c>
      <c r="O1203" s="21" t="s">
        <v>2590</v>
      </c>
      <c r="P1203" s="21"/>
    </row>
    <row r="1204" customFormat="false" ht="16.5" hidden="false" customHeight="true" outlineLevel="0" collapsed="false">
      <c r="A1204" s="18" t="str">
        <f aca="false">IF(ISBLANK($B1204),"",$B$2 &amp; ":" &amp; (SUBSTITUTE(SUBSTITUTE(SUBSTITUTE(SUBSTITUTE(SUBSTITUTE(SUBSTITUTE(SUBSTITUTE(SUBSTITUTE(SUBSTITUTE(B1204," ",""),"/","Div"),",","-"),"(","-"),")",""),"+","plus"),"--","-")," ",""),"&amp;","-")))</f>
        <v>ACTRIS_vocab:EcophysicsCLD899</v>
      </c>
      <c r="B1204" s="20" t="s">
        <v>2691</v>
      </c>
      <c r="C1204" s="21"/>
      <c r="D1204" s="20"/>
      <c r="E1204" s="20" t="s">
        <v>2711</v>
      </c>
      <c r="F1204" s="21"/>
      <c r="G1204" s="21"/>
      <c r="H1204" s="21"/>
      <c r="I1204" s="21"/>
      <c r="J1204" s="21"/>
      <c r="K1204" s="21"/>
      <c r="L1204" s="21"/>
      <c r="M1204" s="21"/>
      <c r="N1204" s="28" t="s">
        <v>2589</v>
      </c>
      <c r="O1204" s="21" t="s">
        <v>2590</v>
      </c>
      <c r="P1204" s="21"/>
    </row>
    <row r="1205" customFormat="false" ht="16.5" hidden="false" customHeight="true" outlineLevel="0" collapsed="false">
      <c r="A1205" s="18" t="str">
        <f aca="false">IF(ISBLANK($B1205),"",$B$2 &amp; ":" &amp; (SUBSTITUTE(SUBSTITUTE(SUBSTITUTE(SUBSTITUTE(SUBSTITUTE(SUBSTITUTE(SUBSTITUTE(SUBSTITUTE(SUBSTITUTE(B1205," ",""),"/","Div"),",","-"),"(","-"),")",""),"+","plus"),"--","-")," ",""),"&amp;","-")))</f>
        <v>ACTRIS_vocab:EcophysicsCLD899plusPLC860</v>
      </c>
      <c r="B1205" s="20" t="s">
        <v>2714</v>
      </c>
      <c r="C1205" s="21"/>
      <c r="D1205" s="20"/>
      <c r="E1205" s="20" t="s">
        <v>2711</v>
      </c>
      <c r="F1205" s="21"/>
      <c r="G1205" s="21"/>
      <c r="H1205" s="21"/>
      <c r="I1205" s="21"/>
      <c r="J1205" s="21"/>
      <c r="K1205" s="21"/>
      <c r="L1205" s="21"/>
      <c r="M1205" s="21"/>
      <c r="N1205" s="28" t="s">
        <v>2589</v>
      </c>
      <c r="O1205" s="21" t="s">
        <v>2590</v>
      </c>
      <c r="P1205" s="21"/>
    </row>
    <row r="1206" customFormat="false" ht="16.5" hidden="false" customHeight="true" outlineLevel="0" collapsed="false">
      <c r="A1206" s="18" t="str">
        <f aca="false">IF(ISBLANK($B1206),"",$B$2 &amp; ":" &amp; (SUBSTITUTE(SUBSTITUTE(SUBSTITUTE(SUBSTITUTE(SUBSTITUTE(SUBSTITUTE(SUBSTITUTE(SUBSTITUTE(SUBSTITUTE(B1206," ",""),"/","Div"),",","-"),"(","-"),")",""),"+","plus"),"--","-")," ",""),"&amp;","-")))</f>
        <v>ACTRIS_vocab:EcophysicsCRANOX</v>
      </c>
      <c r="B1206" s="20" t="s">
        <v>2692</v>
      </c>
      <c r="C1206" s="21"/>
      <c r="D1206" s="20"/>
      <c r="E1206" s="20" t="s">
        <v>2711</v>
      </c>
      <c r="F1206" s="21"/>
      <c r="G1206" s="21"/>
      <c r="H1206" s="21"/>
      <c r="I1206" s="21"/>
      <c r="J1206" s="21"/>
      <c r="K1206" s="21"/>
      <c r="L1206" s="21"/>
      <c r="M1206" s="21"/>
      <c r="N1206" s="28" t="s">
        <v>2589</v>
      </c>
      <c r="O1206" s="21" t="s">
        <v>2590</v>
      </c>
      <c r="P1206" s="21"/>
    </row>
    <row r="1207" customFormat="false" ht="16.5" hidden="false" customHeight="true" outlineLevel="0" collapsed="false">
      <c r="A1207" s="18" t="str">
        <f aca="false">IF(ISBLANK($B1207),"",$B$2 &amp; ":" &amp; (SUBSTITUTE(SUBSTITUTE(SUBSTITUTE(SUBSTITUTE(SUBSTITUTE(SUBSTITUTE(SUBSTITUTE(SUBSTITUTE(SUBSTITUTE(B1207," ",""),"/","Div"),",","-"),"(","-"),")",""),"+","plus"),"--","-")," ",""),"&amp;","-")))</f>
        <v>ACTRIS_vocab:EcophysicsCRANOX-II</v>
      </c>
      <c r="B1207" s="20" t="s">
        <v>2693</v>
      </c>
      <c r="C1207" s="21"/>
      <c r="D1207" s="20"/>
      <c r="E1207" s="20" t="s">
        <v>2711</v>
      </c>
      <c r="F1207" s="21"/>
      <c r="G1207" s="21"/>
      <c r="H1207" s="21"/>
      <c r="I1207" s="21"/>
      <c r="J1207" s="21"/>
      <c r="K1207" s="21"/>
      <c r="L1207" s="21"/>
      <c r="M1207" s="21"/>
      <c r="N1207" s="28" t="s">
        <v>2589</v>
      </c>
      <c r="O1207" s="21" t="s">
        <v>2590</v>
      </c>
      <c r="P1207" s="21"/>
    </row>
    <row r="1208" customFormat="false" ht="16.5" hidden="false" customHeight="true" outlineLevel="0" collapsed="false">
      <c r="A1208" s="18" t="str">
        <f aca="false">IF(ISBLANK($B1208),"",$B$2 &amp; ":" &amp; (SUBSTITUTE(SUBSTITUTE(SUBSTITUTE(SUBSTITUTE(SUBSTITUTE(SUBSTITUTE(SUBSTITUTE(SUBSTITUTE(SUBSTITUTE(B1208," ",""),"/","Div"),",","-"),"(","-"),")",""),"+","plus"),"--","-")," ",""),"&amp;","-")))</f>
        <v>ACTRIS_vocab:EcophysicsCLD89p</v>
      </c>
      <c r="B1208" s="20" t="s">
        <v>2715</v>
      </c>
      <c r="C1208" s="21"/>
      <c r="D1208" s="20"/>
      <c r="E1208" s="20" t="s">
        <v>2711</v>
      </c>
      <c r="F1208" s="21"/>
      <c r="G1208" s="21"/>
      <c r="H1208" s="21"/>
      <c r="I1208" s="21"/>
      <c r="J1208" s="21"/>
      <c r="K1208" s="21"/>
      <c r="L1208" s="21"/>
      <c r="M1208" s="21"/>
      <c r="N1208" s="28" t="s">
        <v>2589</v>
      </c>
      <c r="O1208" s="21" t="s">
        <v>2590</v>
      </c>
      <c r="P1208" s="21"/>
    </row>
    <row r="1209" customFormat="false" ht="16.5" hidden="false" customHeight="true" outlineLevel="0" collapsed="false">
      <c r="A1209" s="18" t="str">
        <f aca="false">IF(ISBLANK($B1209),"",$B$2 &amp; ":" &amp; (SUBSTITUTE(SUBSTITUTE(SUBSTITUTE(SUBSTITUTE(SUBSTITUTE(SUBSTITUTE(SUBSTITUTE(SUBSTITUTE(SUBSTITUTE(B1209," ",""),"/","Div"),",","-"),"(","-"),")",""),"+","plus"),"--","-")," ",""),"&amp;","-")))</f>
        <v>ACTRIS_vocab:EcophysicsnCLD899</v>
      </c>
      <c r="B1209" s="20" t="s">
        <v>2716</v>
      </c>
      <c r="C1209" s="21"/>
      <c r="D1209" s="20"/>
      <c r="E1209" s="20" t="s">
        <v>2711</v>
      </c>
      <c r="F1209" s="21"/>
      <c r="G1209" s="21"/>
      <c r="H1209" s="21"/>
      <c r="I1209" s="21"/>
      <c r="J1209" s="21"/>
      <c r="K1209" s="21"/>
      <c r="L1209" s="21"/>
      <c r="M1209" s="21"/>
      <c r="N1209" s="28" t="s">
        <v>2589</v>
      </c>
      <c r="O1209" s="21" t="s">
        <v>2590</v>
      </c>
      <c r="P1209" s="21"/>
    </row>
    <row r="1210" customFormat="false" ht="16.5" hidden="false" customHeight="true" outlineLevel="0" collapsed="false">
      <c r="A1210" s="18" t="str">
        <f aca="false">IF(ISBLANK($B1210),"",$B$2 &amp; ":" &amp; (SUBSTITUTE(SUBSTITUTE(SUBSTITUTE(SUBSTITUTE(SUBSTITUTE(SUBSTITUTE(SUBSTITUTE(SUBSTITUTE(SUBSTITUTE(B1210," ",""),"/","Div"),",","-"),"(","-"),")",""),"+","plus"),"--","-")," ",""),"&amp;","-")))</f>
        <v>ACTRIS_vocab:EcophysicsCRANOX</v>
      </c>
      <c r="B1210" s="20" t="s">
        <v>2692</v>
      </c>
      <c r="C1210" s="21"/>
      <c r="D1210" s="20"/>
      <c r="E1210" s="20" t="s">
        <v>2711</v>
      </c>
      <c r="F1210" s="21"/>
      <c r="G1210" s="21"/>
      <c r="H1210" s="21"/>
      <c r="I1210" s="21"/>
      <c r="J1210" s="21"/>
      <c r="K1210" s="21"/>
      <c r="L1210" s="21"/>
      <c r="M1210" s="21"/>
      <c r="N1210" s="28" t="s">
        <v>2589</v>
      </c>
      <c r="O1210" s="21" t="s">
        <v>2590</v>
      </c>
      <c r="P1210" s="21"/>
    </row>
    <row r="1211" customFormat="false" ht="16.5" hidden="false" customHeight="true" outlineLevel="0" collapsed="false">
      <c r="A1211" s="18" t="str">
        <f aca="false">IF(ISBLANK($B1211),"",$B$2 &amp; ":" &amp; (SUBSTITUTE(SUBSTITUTE(SUBSTITUTE(SUBSTITUTE(SUBSTITUTE(SUBSTITUTE(SUBSTITUTE(SUBSTITUTE(SUBSTITUTE(B1211," ",""),"/","Div"),",","-"),"(","-"),")",""),"+","plus"),"--","-")," ",""),"&amp;","-")))</f>
        <v>ACTRIS_vocab:EcophysicsCRANOX-II</v>
      </c>
      <c r="B1211" s="20" t="s">
        <v>2693</v>
      </c>
      <c r="C1211" s="21"/>
      <c r="D1211" s="20"/>
      <c r="E1211" s="20" t="s">
        <v>2711</v>
      </c>
      <c r="F1211" s="21"/>
      <c r="G1211" s="21"/>
      <c r="H1211" s="21"/>
      <c r="I1211" s="21"/>
      <c r="J1211" s="21"/>
      <c r="K1211" s="21"/>
      <c r="L1211" s="21"/>
      <c r="M1211" s="21"/>
      <c r="N1211" s="28" t="s">
        <v>2589</v>
      </c>
      <c r="O1211" s="21" t="s">
        <v>2590</v>
      </c>
      <c r="P1211" s="21"/>
    </row>
    <row r="1212" customFormat="false" ht="16.5" hidden="false" customHeight="true" outlineLevel="0" collapsed="false">
      <c r="A1212" s="18" t="str">
        <f aca="false">IF(ISBLANK($B1212),"",$B$2 &amp; ":" &amp; (SUBSTITUTE(SUBSTITUTE(SUBSTITUTE(SUBSTITUTE(SUBSTITUTE(SUBSTITUTE(SUBSTITUTE(SUBSTITUTE(SUBSTITUTE(B1212," ",""),"/","Div"),",","-"),"(","-"),")",""),"+","plus"),"--","-")," ",""),"&amp;","-")))</f>
        <v>ACTRIS_vocab:EcotechSerinus40T</v>
      </c>
      <c r="B1212" s="20" t="s">
        <v>2694</v>
      </c>
      <c r="C1212" s="21"/>
      <c r="D1212" s="20"/>
      <c r="E1212" s="20" t="s">
        <v>2711</v>
      </c>
      <c r="F1212" s="21"/>
      <c r="G1212" s="21"/>
      <c r="H1212" s="21"/>
      <c r="I1212" s="21"/>
      <c r="J1212" s="21"/>
      <c r="K1212" s="21"/>
      <c r="L1212" s="21"/>
      <c r="M1212" s="21"/>
      <c r="N1212" s="28" t="s">
        <v>2589</v>
      </c>
      <c r="O1212" s="21" t="s">
        <v>2590</v>
      </c>
      <c r="P1212" s="21"/>
    </row>
    <row r="1213" customFormat="false" ht="16.5" hidden="false" customHeight="true" outlineLevel="0" collapsed="false">
      <c r="A1213" s="18" t="str">
        <f aca="false">IF(ISBLANK($B1213),"",$B$2 &amp; ":" &amp; (SUBSTITUTE(SUBSTITUTE(SUBSTITUTE(SUBSTITUTE(SUBSTITUTE(SUBSTITUTE(SUBSTITUTE(SUBSTITUTE(SUBSTITUTE(B1213," ",""),"/","Div"),",","-"),"(","-"),")",""),"+","plus"),"--","-")," ",""),"&amp;","-")))</f>
        <v>ACTRIS_vocab:Ecotech9841T</v>
      </c>
      <c r="B1213" s="20" t="s">
        <v>2717</v>
      </c>
      <c r="C1213" s="21"/>
      <c r="D1213" s="20"/>
      <c r="E1213" s="20" t="s">
        <v>2711</v>
      </c>
      <c r="F1213" s="21"/>
      <c r="G1213" s="21"/>
      <c r="H1213" s="21"/>
      <c r="I1213" s="21"/>
      <c r="J1213" s="21"/>
      <c r="K1213" s="21"/>
      <c r="L1213" s="21"/>
      <c r="M1213" s="21"/>
      <c r="N1213" s="28" t="s">
        <v>2589</v>
      </c>
      <c r="O1213" s="21" t="s">
        <v>2590</v>
      </c>
      <c r="P1213" s="21"/>
    </row>
    <row r="1214" customFormat="false" ht="16.5" hidden="false" customHeight="true" outlineLevel="0" collapsed="false">
      <c r="A1214" s="18" t="str">
        <f aca="false">IF(ISBLANK($B1214),"",$B$2 &amp; ":" &amp; (SUBSTITUTE(SUBSTITUTE(SUBSTITUTE(SUBSTITUTE(SUBSTITUTE(SUBSTITUTE(SUBSTITUTE(SUBSTITUTE(SUBSTITUTE(B1214," ",""),"/","Div"),",","-"),"(","-"),")",""),"+","plus"),"--","-")," ",""),"&amp;","-")))</f>
        <v>ACTRIS_vocab:EnvironnementAC32M</v>
      </c>
      <c r="B1214" s="20" t="s">
        <v>2695</v>
      </c>
      <c r="C1214" s="21"/>
      <c r="D1214" s="20"/>
      <c r="E1214" s="20" t="s">
        <v>2711</v>
      </c>
      <c r="F1214" s="21"/>
      <c r="G1214" s="21"/>
      <c r="H1214" s="21"/>
      <c r="I1214" s="21"/>
      <c r="J1214" s="21"/>
      <c r="K1214" s="21"/>
      <c r="L1214" s="21"/>
      <c r="M1214" s="21"/>
      <c r="N1214" s="28" t="s">
        <v>2589</v>
      </c>
      <c r="O1214" s="21" t="s">
        <v>2590</v>
      </c>
      <c r="P1214" s="21"/>
    </row>
    <row r="1215" customFormat="false" ht="16.5" hidden="false" customHeight="true" outlineLevel="0" collapsed="false">
      <c r="A1215" s="18" t="str">
        <f aca="false">IF(ISBLANK($B1215),"",$B$2 &amp; ":" &amp; (SUBSTITUTE(SUBSTITUTE(SUBSTITUTE(SUBSTITUTE(SUBSTITUTE(SUBSTITUTE(SUBSTITUTE(SUBSTITUTE(SUBSTITUTE(B1215," ",""),"/","Div"),",","-"),"(","-"),")",""),"+","plus"),"--","-")," ",""),"&amp;","-")))</f>
        <v>ACTRIS_vocab:EnvironnementAS32M</v>
      </c>
      <c r="B1215" s="20" t="s">
        <v>2696</v>
      </c>
      <c r="C1215" s="21"/>
      <c r="D1215" s="20"/>
      <c r="E1215" s="20" t="s">
        <v>2711</v>
      </c>
      <c r="F1215" s="21"/>
      <c r="G1215" s="21"/>
      <c r="H1215" s="21"/>
      <c r="I1215" s="21"/>
      <c r="J1215" s="21"/>
      <c r="K1215" s="21"/>
      <c r="L1215" s="21"/>
      <c r="M1215" s="21"/>
      <c r="N1215" s="28" t="s">
        <v>2589</v>
      </c>
      <c r="O1215" s="21" t="s">
        <v>2590</v>
      </c>
      <c r="P1215" s="21"/>
    </row>
    <row r="1216" customFormat="false" ht="16.5" hidden="false" customHeight="true" outlineLevel="0" collapsed="false">
      <c r="A1216" s="18" t="str">
        <f aca="false">IF(ISBLANK($B1216),"",$B$2 &amp; ":" &amp; (SUBSTITUTE(SUBSTITUTE(SUBSTITUTE(SUBSTITUTE(SUBSTITUTE(SUBSTITUTE(SUBSTITUTE(SUBSTITUTE(SUBSTITUTE(B1216," ",""),"/","Div"),",","-"),"(","-"),")",""),"+","plus"),"--","-")," ",""),"&amp;","-")))</f>
        <v>ACTRIS_vocab:FPIAQMS600</v>
      </c>
      <c r="B1216" s="20" t="s">
        <v>2718</v>
      </c>
      <c r="C1216" s="21"/>
      <c r="D1216" s="20"/>
      <c r="E1216" s="20" t="s">
        <v>2711</v>
      </c>
      <c r="F1216" s="21"/>
      <c r="G1216" s="21"/>
      <c r="H1216" s="21"/>
      <c r="I1216" s="21"/>
      <c r="J1216" s="21"/>
      <c r="K1216" s="21"/>
      <c r="L1216" s="21"/>
      <c r="M1216" s="21"/>
      <c r="N1216" s="28" t="s">
        <v>2589</v>
      </c>
      <c r="O1216" s="21" t="s">
        <v>2590</v>
      </c>
      <c r="P1216" s="21"/>
    </row>
    <row r="1217" customFormat="false" ht="16.5" hidden="false" customHeight="true" outlineLevel="0" collapsed="false">
      <c r="A1217" s="18" t="str">
        <f aca="false">IF(ISBLANK($B1217),"",$B$2 &amp; ":" &amp; (SUBSTITUTE(SUBSTITUTE(SUBSTITUTE(SUBSTITUTE(SUBSTITUTE(SUBSTITUTE(SUBSTITUTE(SUBSTITUTE(SUBSTITUTE(B1217," ",""),"/","Div"),",","-"),"(","-"),")",""),"+","plus"),"--","-")," ",""),"&amp;","-")))</f>
        <v>ACTRIS_vocab:HoribaAPNA-360CE</v>
      </c>
      <c r="B1217" s="20" t="s">
        <v>2697</v>
      </c>
      <c r="C1217" s="21"/>
      <c r="D1217" s="20"/>
      <c r="E1217" s="20" t="s">
        <v>2711</v>
      </c>
      <c r="F1217" s="21"/>
      <c r="G1217" s="21"/>
      <c r="H1217" s="21"/>
      <c r="I1217" s="21"/>
      <c r="J1217" s="21"/>
      <c r="K1217" s="21"/>
      <c r="L1217" s="21"/>
      <c r="M1217" s="21"/>
      <c r="N1217" s="28" t="s">
        <v>2589</v>
      </c>
      <c r="O1217" s="21" t="s">
        <v>2590</v>
      </c>
      <c r="P1217" s="21"/>
    </row>
    <row r="1218" customFormat="false" ht="16.5" hidden="false" customHeight="true" outlineLevel="0" collapsed="false">
      <c r="A1218" s="18" t="str">
        <f aca="false">IF(ISBLANK($B1218),"",$B$2 &amp; ":" &amp; (SUBSTITUTE(SUBSTITUTE(SUBSTITUTE(SUBSTITUTE(SUBSTITUTE(SUBSTITUTE(SUBSTITUTE(SUBSTITUTE(SUBSTITUTE(B1218," ",""),"/","Div"),",","-"),"(","-"),")",""),"+","plus"),"--","-")," ",""),"&amp;","-")))</f>
        <v>ACTRIS_vocab:HoribaAPNA-370</v>
      </c>
      <c r="B1218" s="20" t="s">
        <v>2698</v>
      </c>
      <c r="C1218" s="21"/>
      <c r="D1218" s="20"/>
      <c r="E1218" s="20" t="s">
        <v>2711</v>
      </c>
      <c r="F1218" s="21"/>
      <c r="G1218" s="21"/>
      <c r="H1218" s="21"/>
      <c r="I1218" s="21"/>
      <c r="J1218" s="21"/>
      <c r="K1218" s="21"/>
      <c r="L1218" s="21"/>
      <c r="M1218" s="21"/>
      <c r="N1218" s="28" t="s">
        <v>2589</v>
      </c>
      <c r="O1218" s="21" t="s">
        <v>2590</v>
      </c>
      <c r="P1218" s="21"/>
    </row>
    <row r="1219" customFormat="false" ht="16.5" hidden="false" customHeight="true" outlineLevel="0" collapsed="false">
      <c r="A1219" s="18" t="str">
        <f aca="false">IF(ISBLANK($B1219),"",$B$2 &amp; ":" &amp; (SUBSTITUTE(SUBSTITUTE(SUBSTITUTE(SUBSTITUTE(SUBSTITUTE(SUBSTITUTE(SUBSTITUTE(SUBSTITUTE(SUBSTITUTE(B1219," ",""),"/","Div"),",","-"),"(","-"),")",""),"+","plus"),"--","-")," ",""),"&amp;","-")))</f>
        <v>ACTRIS_vocab:LosGatosResearchCRD</v>
      </c>
      <c r="B1219" s="20" t="s">
        <v>2719</v>
      </c>
      <c r="C1219" s="21"/>
      <c r="D1219" s="20"/>
      <c r="E1219" s="20" t="s">
        <v>2711</v>
      </c>
      <c r="F1219" s="21"/>
      <c r="G1219" s="21"/>
      <c r="H1219" s="21"/>
      <c r="I1219" s="21"/>
      <c r="J1219" s="21"/>
      <c r="K1219" s="21"/>
      <c r="L1219" s="21"/>
      <c r="M1219" s="21"/>
      <c r="N1219" s="28" t="s">
        <v>2589</v>
      </c>
      <c r="O1219" s="21" t="s">
        <v>2590</v>
      </c>
      <c r="P1219" s="21"/>
    </row>
    <row r="1220" customFormat="false" ht="16.5" hidden="false" customHeight="true" outlineLevel="0" collapsed="false">
      <c r="A1220" s="18" t="str">
        <f aca="false">IF(ISBLANK($B1220),"",$B$2 &amp; ":" &amp; (SUBSTITUTE(SUBSTITUTE(SUBSTITUTE(SUBSTITUTE(SUBSTITUTE(SUBSTITUTE(SUBSTITUTE(SUBSTITUTE(SUBSTITUTE(B1220," ",""),"/","Div"),",","-"),"(","-"),")",""),"+","plus"),"--","-")," ",""),"&amp;","-")))</f>
        <v>ACTRIS_vocab:TeledyneAPIT200UP</v>
      </c>
      <c r="B1220" s="20" t="s">
        <v>2720</v>
      </c>
      <c r="C1220" s="21"/>
      <c r="D1220" s="20"/>
      <c r="E1220" s="20" t="s">
        <v>2711</v>
      </c>
      <c r="F1220" s="21"/>
      <c r="G1220" s="21"/>
      <c r="H1220" s="21"/>
      <c r="I1220" s="21"/>
      <c r="J1220" s="21"/>
      <c r="K1220" s="21"/>
      <c r="L1220" s="21"/>
      <c r="M1220" s="21"/>
      <c r="N1220" s="28" t="s">
        <v>2589</v>
      </c>
      <c r="O1220" s="21" t="s">
        <v>2590</v>
      </c>
      <c r="P1220" s="21"/>
    </row>
    <row r="1221" customFormat="false" ht="16.5" hidden="false" customHeight="true" outlineLevel="0" collapsed="false">
      <c r="A1221" s="18" t="str">
        <f aca="false">IF(ISBLANK($B1221),"",$B$2 &amp; ":" &amp; (SUBSTITUTE(SUBSTITUTE(SUBSTITUTE(SUBSTITUTE(SUBSTITUTE(SUBSTITUTE(SUBSTITUTE(SUBSTITUTE(SUBSTITUTE(B1221," ",""),"/","Div"),",","-"),"(","-"),")",""),"+","plus"),"--","-")," ",""),"&amp;","-")))</f>
        <v>ACTRIS_vocab:Thermo42C</v>
      </c>
      <c r="B1221" s="20" t="s">
        <v>2703</v>
      </c>
      <c r="C1221" s="21"/>
      <c r="D1221" s="20"/>
      <c r="E1221" s="20" t="s">
        <v>2711</v>
      </c>
      <c r="F1221" s="21"/>
      <c r="G1221" s="21"/>
      <c r="H1221" s="21"/>
      <c r="I1221" s="21"/>
      <c r="J1221" s="21"/>
      <c r="K1221" s="21"/>
      <c r="L1221" s="21"/>
      <c r="M1221" s="21"/>
      <c r="N1221" s="28" t="s">
        <v>2589</v>
      </c>
      <c r="O1221" s="21" t="s">
        <v>2590</v>
      </c>
      <c r="P1221" s="21"/>
    </row>
    <row r="1222" customFormat="false" ht="16.5" hidden="false" customHeight="true" outlineLevel="0" collapsed="false">
      <c r="A1222" s="18" t="str">
        <f aca="false">IF(ISBLANK($B1222),"",$B$2 &amp; ":" &amp; (SUBSTITUTE(SUBSTITUTE(SUBSTITUTE(SUBSTITUTE(SUBSTITUTE(SUBSTITUTE(SUBSTITUTE(SUBSTITUTE(SUBSTITUTE(B1222," ",""),"/","Div"),",","-"),"(","-"),")",""),"+","plus"),"--","-")," ",""),"&amp;","-")))</f>
        <v>ACTRIS_vocab:Thermo42C-TL</v>
      </c>
      <c r="B1222" s="20" t="s">
        <v>2704</v>
      </c>
      <c r="C1222" s="21"/>
      <c r="D1222" s="20"/>
      <c r="E1222" s="20" t="s">
        <v>2711</v>
      </c>
      <c r="F1222" s="21"/>
      <c r="G1222" s="21"/>
      <c r="H1222" s="21"/>
      <c r="I1222" s="21"/>
      <c r="J1222" s="21"/>
      <c r="K1222" s="21"/>
      <c r="L1222" s="21"/>
      <c r="M1222" s="21"/>
      <c r="N1222" s="28" t="s">
        <v>2589</v>
      </c>
      <c r="O1222" s="21" t="s">
        <v>2590</v>
      </c>
      <c r="P1222" s="21"/>
    </row>
    <row r="1223" customFormat="false" ht="16.5" hidden="false" customHeight="true" outlineLevel="0" collapsed="false">
      <c r="A1223" s="18" t="str">
        <f aca="false">IF(ISBLANK($B1223),"",$B$2 &amp; ":" &amp; (SUBSTITUTE(SUBSTITUTE(SUBSTITUTE(SUBSTITUTE(SUBSTITUTE(SUBSTITUTE(SUBSTITUTE(SUBSTITUTE(SUBSTITUTE(B1223," ",""),"/","Div"),",","-"),"(","-"),")",""),"+","plus"),"--","-")," ",""),"&amp;","-")))</f>
        <v>ACTRIS_vocab:Thermo42i-LS</v>
      </c>
      <c r="B1223" s="20" t="s">
        <v>2706</v>
      </c>
      <c r="C1223" s="21"/>
      <c r="D1223" s="20"/>
      <c r="E1223" s="20" t="s">
        <v>2711</v>
      </c>
      <c r="F1223" s="21"/>
      <c r="G1223" s="21"/>
      <c r="H1223" s="21"/>
      <c r="I1223" s="21"/>
      <c r="J1223" s="21"/>
      <c r="K1223" s="21"/>
      <c r="L1223" s="21"/>
      <c r="M1223" s="21"/>
      <c r="N1223" s="28" t="s">
        <v>2589</v>
      </c>
      <c r="O1223" s="21" t="s">
        <v>2590</v>
      </c>
      <c r="P1223" s="21"/>
    </row>
    <row r="1224" customFormat="false" ht="16.5" hidden="false" customHeight="true" outlineLevel="0" collapsed="false">
      <c r="A1224" s="18" t="str">
        <f aca="false">IF(ISBLANK($B1224),"",$B$2 &amp; ":" &amp; (SUBSTITUTE(SUBSTITUTE(SUBSTITUTE(SUBSTITUTE(SUBSTITUTE(SUBSTITUTE(SUBSTITUTE(SUBSTITUTE(SUBSTITUTE(B1224," ",""),"/","Div"),",","-"),"(","-"),")",""),"+","plus"),"--","-")," ",""),"&amp;","-")))</f>
        <v>ACTRIS_vocab:Thermo42i-QTL</v>
      </c>
      <c r="B1224" s="20" t="s">
        <v>2721</v>
      </c>
      <c r="C1224" s="21"/>
      <c r="D1224" s="20"/>
      <c r="E1224" s="20" t="s">
        <v>2711</v>
      </c>
      <c r="F1224" s="21"/>
      <c r="G1224" s="21"/>
      <c r="H1224" s="21"/>
      <c r="I1224" s="21"/>
      <c r="J1224" s="21"/>
      <c r="K1224" s="21"/>
      <c r="L1224" s="21"/>
      <c r="M1224" s="21"/>
      <c r="N1224" s="28" t="s">
        <v>2589</v>
      </c>
      <c r="O1224" s="21" t="s">
        <v>2590</v>
      </c>
      <c r="P1224" s="21"/>
    </row>
    <row r="1225" customFormat="false" ht="16.5" hidden="false" customHeight="true" outlineLevel="0" collapsed="false">
      <c r="A1225" s="18" t="str">
        <f aca="false">IF(ISBLANK($B1225),"",$B$2 &amp; ":" &amp; (SUBSTITUTE(SUBSTITUTE(SUBSTITUTE(SUBSTITUTE(SUBSTITUTE(SUBSTITUTE(SUBSTITUTE(SUBSTITUTE(SUBSTITUTE(B1225," ",""),"/","Div"),",","-"),"(","-"),")",""),"+","plus"),"--","-")," ",""),"&amp;","-")))</f>
        <v>ACTRIS_vocab:Thermo42i-TL</v>
      </c>
      <c r="B1225" s="20" t="s">
        <v>2707</v>
      </c>
      <c r="C1225" s="21"/>
      <c r="D1225" s="20"/>
      <c r="E1225" s="20" t="s">
        <v>2711</v>
      </c>
      <c r="F1225" s="21"/>
      <c r="G1225" s="21"/>
      <c r="H1225" s="21"/>
      <c r="I1225" s="21"/>
      <c r="J1225" s="21"/>
      <c r="K1225" s="21"/>
      <c r="L1225" s="21"/>
      <c r="M1225" s="21"/>
      <c r="N1225" s="28" t="s">
        <v>2589</v>
      </c>
      <c r="O1225" s="21" t="s">
        <v>2590</v>
      </c>
      <c r="P1225" s="21"/>
    </row>
    <row r="1226" customFormat="false" ht="16.5" hidden="false" customHeight="true" outlineLevel="0" collapsed="false">
      <c r="A1226" s="18" t="str">
        <f aca="false">IF(ISBLANK($B1226),"",$B$2 &amp; ":" &amp; (SUBSTITUTE(SUBSTITUTE(SUBSTITUTE(SUBSTITUTE(SUBSTITUTE(SUBSTITUTE(SUBSTITUTE(SUBSTITUTE(SUBSTITUTE(B1226," ",""),"/","Div"),",","-"),"(","-"),")",""),"+","plus"),"--","-")," ",""),"&amp;","-")))</f>
        <v>ACTRIS_vocab:Thermo49i</v>
      </c>
      <c r="B1226" s="20" t="s">
        <v>2708</v>
      </c>
      <c r="C1226" s="21"/>
      <c r="D1226" s="20"/>
      <c r="E1226" s="20" t="s">
        <v>2711</v>
      </c>
      <c r="F1226" s="21"/>
      <c r="G1226" s="21"/>
      <c r="H1226" s="21"/>
      <c r="I1226" s="21"/>
      <c r="J1226" s="21"/>
      <c r="K1226" s="21"/>
      <c r="L1226" s="21"/>
      <c r="M1226" s="21"/>
      <c r="N1226" s="28" t="s">
        <v>2589</v>
      </c>
      <c r="O1226" s="21" t="s">
        <v>2590</v>
      </c>
      <c r="P1226" s="21"/>
    </row>
    <row r="1227" customFormat="false" ht="16.5" hidden="false" customHeight="true" outlineLevel="0" collapsed="false">
      <c r="A1227" s="18" t="str">
        <f aca="false">IF(ISBLANK($B1227),"",$B$2 &amp; ":" &amp; (SUBSTITUTE(SUBSTITUTE(SUBSTITUTE(SUBSTITUTE(SUBSTITUTE(SUBSTITUTE(SUBSTITUTE(SUBSTITUTE(SUBSTITUTE(B1227," ",""),"/","Div"),",","-"),"(","-"),")",""),"+","plus"),"--","-")," ",""),"&amp;","-")))</f>
        <v>ACTRIS_vocab:Thermo42i</v>
      </c>
      <c r="B1227" s="20" t="s">
        <v>2705</v>
      </c>
      <c r="C1227" s="21"/>
      <c r="D1227" s="20"/>
      <c r="E1227" s="20" t="s">
        <v>2711</v>
      </c>
      <c r="F1227" s="21"/>
      <c r="G1227" s="21"/>
      <c r="H1227" s="21"/>
      <c r="I1227" s="21"/>
      <c r="J1227" s="21"/>
      <c r="K1227" s="21"/>
      <c r="L1227" s="21"/>
      <c r="M1227" s="21"/>
      <c r="N1227" s="28" t="s">
        <v>2589</v>
      </c>
      <c r="O1227" s="21" t="s">
        <v>2590</v>
      </c>
      <c r="P1227" s="21"/>
    </row>
    <row r="1228" customFormat="false" ht="17.25" hidden="false" customHeight="true" outlineLevel="0" collapsed="false">
      <c r="A1228" s="33" t="str">
        <f aca="false">IF(ISBLANK($B1228),"",$B$2 &amp; ":" &amp; (SUBSTITUTE(SUBSTITUTE(SUBSTITUTE(SUBSTITUTE(SUBSTITUTE(SUBSTITUTE(SUBSTITUTE(SUBSTITUTE(SUBSTITUTE(B1228," ",""),"/","Div"),",","-"),"(","-"),")",""),"+","plus"),"--","-")," ",""),"&amp;","-")))</f>
        <v>ACTRIS_vocab:infraredabsorptiondetector</v>
      </c>
      <c r="B1228" s="34" t="s">
        <v>2722</v>
      </c>
      <c r="C1228" s="34"/>
      <c r="D1228" s="34" t="s">
        <v>2723</v>
      </c>
      <c r="E1228" s="34" t="s">
        <v>2679</v>
      </c>
      <c r="F1228" s="34"/>
      <c r="G1228" s="34"/>
      <c r="H1228" s="34"/>
      <c r="I1228" s="34"/>
      <c r="J1228" s="34"/>
      <c r="K1228" s="34"/>
      <c r="L1228" s="34"/>
      <c r="M1228" s="34"/>
      <c r="N1228" s="35" t="s">
        <v>32</v>
      </c>
      <c r="O1228" s="34" t="s">
        <v>2586</v>
      </c>
      <c r="P1228" s="34"/>
    </row>
    <row r="1229" customFormat="false" ht="16.5" hidden="false" customHeight="true" outlineLevel="0" collapsed="false">
      <c r="A1229" s="18" t="str">
        <f aca="false">IF(ISBLANK($B1229),"",$B$2 &amp; ":" &amp; (SUBSTITUTE(SUBSTITUTE(SUBSTITUTE(SUBSTITUTE(SUBSTITUTE(SUBSTITUTE(SUBSTITUTE(SUBSTITUTE(SUBSTITUTE(B1229," ",""),"/","Div"),",","-"),"(","-"),")",""),"+","plus"),"--","-")," ",""),"&amp;","-")))</f>
        <v>ACTRIS_vocab:Thermo48i</v>
      </c>
      <c r="B1229" s="20" t="s">
        <v>2724</v>
      </c>
      <c r="C1229" s="21"/>
      <c r="D1229" s="20"/>
      <c r="E1229" s="20" t="s">
        <v>2725</v>
      </c>
      <c r="F1229" s="21"/>
      <c r="G1229" s="21"/>
      <c r="H1229" s="21"/>
      <c r="I1229" s="21"/>
      <c r="J1229" s="21"/>
      <c r="K1229" s="21"/>
      <c r="L1229" s="21"/>
      <c r="M1229" s="21"/>
      <c r="N1229" s="28" t="s">
        <v>2589</v>
      </c>
      <c r="O1229" s="21" t="s">
        <v>2590</v>
      </c>
      <c r="P1229" s="21"/>
    </row>
    <row r="1230" customFormat="false" ht="17.25" hidden="false" customHeight="true" outlineLevel="0" collapsed="false">
      <c r="A1230" s="33" t="str">
        <f aca="false">IF(ISBLANK($B1230),"",$B$2 &amp; ":" &amp; (SUBSTITUTE(SUBSTITUTE(SUBSTITUTE(SUBSTITUTE(SUBSTITUTE(SUBSTITUTE(SUBSTITUTE(SUBSTITUTE(SUBSTITUTE(B1230," ",""),"/","Div"),",","-"),"(","-"),")",""),"+","plus"),"--","-")," ",""),"&amp;","-")))</f>
        <v>ACTRIS_vocab:non-dispersiveinfraredcross-flowdetector</v>
      </c>
      <c r="B1230" s="34" t="s">
        <v>2726</v>
      </c>
      <c r="C1230" s="34"/>
      <c r="D1230" s="34" t="s">
        <v>2727</v>
      </c>
      <c r="E1230" s="34" t="s">
        <v>2679</v>
      </c>
      <c r="F1230" s="34"/>
      <c r="G1230" s="34"/>
      <c r="H1230" s="34"/>
      <c r="I1230" s="34"/>
      <c r="J1230" s="34"/>
      <c r="K1230" s="34"/>
      <c r="L1230" s="34"/>
      <c r="M1230" s="34"/>
      <c r="N1230" s="35" t="s">
        <v>32</v>
      </c>
      <c r="O1230" s="34" t="s">
        <v>2586</v>
      </c>
      <c r="P1230" s="34"/>
    </row>
    <row r="1231" customFormat="false" ht="16.5" hidden="false" customHeight="true" outlineLevel="0" collapsed="false">
      <c r="A1231" s="18" t="str">
        <f aca="false">IF(ISBLANK($B1231),"",$B$2 &amp; ":" &amp; (SUBSTITUTE(SUBSTITUTE(SUBSTITUTE(SUBSTITUTE(SUBSTITUTE(SUBSTITUTE(SUBSTITUTE(SUBSTITUTE(SUBSTITUTE(B1231," ",""),"/","Div"),",","-"),"(","-"),")",""),"+","plus"),"--","-")," ",""),"&amp;","-")))</f>
        <v>ACTRIS_vocab:HoribaAPMA-370</v>
      </c>
      <c r="B1231" s="20" t="s">
        <v>2728</v>
      </c>
      <c r="C1231" s="21"/>
      <c r="D1231" s="20"/>
      <c r="E1231" s="20" t="s">
        <v>2729</v>
      </c>
      <c r="F1231" s="21"/>
      <c r="G1231" s="21"/>
      <c r="H1231" s="21"/>
      <c r="I1231" s="21"/>
      <c r="J1231" s="21"/>
      <c r="K1231" s="21"/>
      <c r="L1231" s="21"/>
      <c r="M1231" s="21"/>
      <c r="N1231" s="28" t="s">
        <v>2589</v>
      </c>
      <c r="O1231" s="21" t="s">
        <v>2590</v>
      </c>
      <c r="P1231" s="21"/>
    </row>
    <row r="1232" customFormat="false" ht="17.25" hidden="false" customHeight="true" outlineLevel="0" collapsed="false">
      <c r="A1232" s="33" t="str">
        <f aca="false">IF(ISBLANK($B1232),"",$B$2 &amp; ":" &amp; (SUBSTITUTE(SUBSTITUTE(SUBSTITUTE(SUBSTITUTE(SUBSTITUTE(SUBSTITUTE(SUBSTITUTE(SUBSTITUTE(SUBSTITUTE(B1232," ",""),"/","Div"),",","-"),"(","-"),")",""),"+","plus"),"--","-")," ",""),"&amp;","-")))</f>
        <v>ACTRIS_vocab:ultra-violetabsorptiondetector</v>
      </c>
      <c r="B1232" s="34" t="s">
        <v>2730</v>
      </c>
      <c r="C1232" s="34"/>
      <c r="D1232" s="34" t="s">
        <v>2731</v>
      </c>
      <c r="E1232" s="34" t="s">
        <v>2679</v>
      </c>
      <c r="F1232" s="34"/>
      <c r="G1232" s="34"/>
      <c r="H1232" s="34"/>
      <c r="I1232" s="34"/>
      <c r="J1232" s="34"/>
      <c r="K1232" s="34"/>
      <c r="L1232" s="34"/>
      <c r="M1232" s="34"/>
      <c r="N1232" s="35" t="s">
        <v>32</v>
      </c>
      <c r="O1232" s="34" t="s">
        <v>2586</v>
      </c>
      <c r="P1232" s="34"/>
    </row>
    <row r="1233" customFormat="false" ht="16.5" hidden="false" customHeight="true" outlineLevel="0" collapsed="false">
      <c r="A1233" s="18" t="str">
        <f aca="false">IF(ISBLANK($B1233),"",$B$2 &amp; ":" &amp; (SUBSTITUTE(SUBSTITUTE(SUBSTITUTE(SUBSTITUTE(SUBSTITUTE(SUBSTITUTE(SUBSTITUTE(SUBSTITUTE(SUBSTITUTE(B1233," ",""),"/","Div"),",","-"),"(","-"),")",""),"+","plus"),"--","-")," ",""),"&amp;","-")))</f>
        <v>ACTRIS_vocab:Ansyco41M</v>
      </c>
      <c r="B1233" s="20" t="s">
        <v>2732</v>
      </c>
      <c r="C1233" s="21"/>
      <c r="D1233" s="20"/>
      <c r="E1233" s="20" t="s">
        <v>2733</v>
      </c>
      <c r="F1233" s="21"/>
      <c r="G1233" s="21"/>
      <c r="H1233" s="21"/>
      <c r="I1233" s="21"/>
      <c r="J1233" s="21"/>
      <c r="K1233" s="21"/>
      <c r="L1233" s="21"/>
      <c r="M1233" s="21"/>
      <c r="N1233" s="28" t="s">
        <v>2589</v>
      </c>
      <c r="O1233" s="21" t="s">
        <v>2590</v>
      </c>
      <c r="P1233" s="21"/>
    </row>
    <row r="1234" customFormat="false" ht="16.5" hidden="false" customHeight="true" outlineLevel="0" collapsed="false">
      <c r="A1234" s="18" t="str">
        <f aca="false">IF(ISBLANK($B1234),"",$B$2 &amp; ":" &amp; (SUBSTITUTE(SUBSTITUTE(SUBSTITUTE(SUBSTITUTE(SUBSTITUTE(SUBSTITUTE(SUBSTITUTE(SUBSTITUTE(SUBSTITUTE(B1234," ",""),"/","Div"),",","-"),"(","-"),")",""),"+","plus"),"--","-")," ",""),"&amp;","-")))</f>
        <v>ACTRIS_vocab:Ansyco41E</v>
      </c>
      <c r="B1234" s="20" t="s">
        <v>2734</v>
      </c>
      <c r="C1234" s="21"/>
      <c r="D1234" s="20"/>
      <c r="E1234" s="20" t="s">
        <v>2733</v>
      </c>
      <c r="F1234" s="21"/>
      <c r="G1234" s="21"/>
      <c r="H1234" s="21"/>
      <c r="I1234" s="21"/>
      <c r="J1234" s="21"/>
      <c r="K1234" s="21"/>
      <c r="L1234" s="21"/>
      <c r="M1234" s="21"/>
      <c r="N1234" s="28" t="s">
        <v>2589</v>
      </c>
      <c r="O1234" s="21" t="s">
        <v>2590</v>
      </c>
      <c r="P1234" s="21"/>
    </row>
    <row r="1235" customFormat="false" ht="16.5" hidden="false" customHeight="true" outlineLevel="0" collapsed="false">
      <c r="A1235" s="18" t="str">
        <f aca="false">IF(ISBLANK($B1235),"",$B$2 &amp; ":" &amp; (SUBSTITUTE(SUBSTITUTE(SUBSTITUTE(SUBSTITUTE(SUBSTITUTE(SUBSTITUTE(SUBSTITUTE(SUBSTITUTE(SUBSTITUTE(B1235," ",""),"/","Div"),",","-"),"(","-"),")",""),"+","plus"),"--","-")," ",""),"&amp;","-")))</f>
        <v>ACTRIS_vocab:Dasibi1008</v>
      </c>
      <c r="B1235" s="20" t="s">
        <v>2735</v>
      </c>
      <c r="C1235" s="21"/>
      <c r="D1235" s="20"/>
      <c r="E1235" s="20" t="s">
        <v>2733</v>
      </c>
      <c r="F1235" s="21"/>
      <c r="G1235" s="21"/>
      <c r="H1235" s="21"/>
      <c r="I1235" s="21"/>
      <c r="J1235" s="21"/>
      <c r="K1235" s="21"/>
      <c r="L1235" s="21"/>
      <c r="M1235" s="21"/>
      <c r="N1235" s="28" t="s">
        <v>2589</v>
      </c>
      <c r="O1235" s="21" t="s">
        <v>2590</v>
      </c>
      <c r="P1235" s="21"/>
    </row>
    <row r="1236" customFormat="false" ht="16.5" hidden="false" customHeight="true" outlineLevel="0" collapsed="false">
      <c r="A1236" s="18" t="str">
        <f aca="false">IF(ISBLANK($B1236),"",$B$2 &amp; ":" &amp; (SUBSTITUTE(SUBSTITUTE(SUBSTITUTE(SUBSTITUTE(SUBSTITUTE(SUBSTITUTE(SUBSTITUTE(SUBSTITUTE(SUBSTITUTE(B1236," ",""),"/","Div"),",","-"),"(","-"),")",""),"+","plus"),"--","-")," ",""),"&amp;","-")))</f>
        <v>ACTRIS_vocab:Dylec1100</v>
      </c>
      <c r="B1236" s="20" t="s">
        <v>2736</v>
      </c>
      <c r="C1236" s="21"/>
      <c r="D1236" s="20"/>
      <c r="E1236" s="20" t="s">
        <v>2733</v>
      </c>
      <c r="F1236" s="21"/>
      <c r="G1236" s="21"/>
      <c r="H1236" s="21"/>
      <c r="I1236" s="21"/>
      <c r="J1236" s="21"/>
      <c r="K1236" s="21"/>
      <c r="L1236" s="21"/>
      <c r="M1236" s="21"/>
      <c r="N1236" s="28" t="s">
        <v>2589</v>
      </c>
      <c r="O1236" s="21" t="s">
        <v>2590</v>
      </c>
      <c r="P1236" s="21"/>
    </row>
    <row r="1237" customFormat="false" ht="16.5" hidden="false" customHeight="true" outlineLevel="0" collapsed="false">
      <c r="A1237" s="18" t="str">
        <f aca="false">IF(ISBLANK($B1237),"",$B$2 &amp; ":" &amp; (SUBSTITUTE(SUBSTITUTE(SUBSTITUTE(SUBSTITUTE(SUBSTITUTE(SUBSTITUTE(SUBSTITUTE(SUBSTITUTE(SUBSTITUTE(B1237," ",""),"/","Div"),",","-"),"(","-"),")",""),"+","plus"),"--","-")," ",""),"&amp;","-")))</f>
        <v>ACTRIS_vocab:EbaraEG-2001F</v>
      </c>
      <c r="B1237" s="20" t="s">
        <v>2737</v>
      </c>
      <c r="C1237" s="21"/>
      <c r="D1237" s="20"/>
      <c r="E1237" s="20" t="s">
        <v>2733</v>
      </c>
      <c r="F1237" s="21"/>
      <c r="G1237" s="21"/>
      <c r="H1237" s="21"/>
      <c r="I1237" s="21"/>
      <c r="J1237" s="21"/>
      <c r="K1237" s="21"/>
      <c r="L1237" s="21"/>
      <c r="M1237" s="21"/>
      <c r="N1237" s="28" t="s">
        <v>2589</v>
      </c>
      <c r="O1237" s="21" t="s">
        <v>2590</v>
      </c>
      <c r="P1237" s="21"/>
    </row>
    <row r="1238" customFormat="false" ht="16.5" hidden="false" customHeight="true" outlineLevel="0" collapsed="false">
      <c r="A1238" s="18" t="str">
        <f aca="false">IF(ISBLANK($B1238),"",$B$2 &amp; ":" &amp; (SUBSTITUTE(SUBSTITUTE(SUBSTITUTE(SUBSTITUTE(SUBSTITUTE(SUBSTITUTE(SUBSTITUTE(SUBSTITUTE(SUBSTITUTE(B1238," ",""),"/","Div"),",","-"),"(","-"),")",""),"+","plus"),"--","-")," ",""),"&amp;","-")))</f>
        <v>ACTRIS_vocab:EbaraEG-2001FTP</v>
      </c>
      <c r="B1238" s="20" t="s">
        <v>2738</v>
      </c>
      <c r="C1238" s="21"/>
      <c r="D1238" s="20"/>
      <c r="E1238" s="20" t="s">
        <v>2733</v>
      </c>
      <c r="F1238" s="21"/>
      <c r="G1238" s="21"/>
      <c r="H1238" s="21"/>
      <c r="I1238" s="21"/>
      <c r="J1238" s="21"/>
      <c r="K1238" s="21"/>
      <c r="L1238" s="21"/>
      <c r="M1238" s="21"/>
      <c r="N1238" s="28" t="s">
        <v>2589</v>
      </c>
      <c r="O1238" s="21" t="s">
        <v>2590</v>
      </c>
      <c r="P1238" s="21"/>
    </row>
    <row r="1239" customFormat="false" ht="16.5" hidden="false" customHeight="true" outlineLevel="0" collapsed="false">
      <c r="A1239" s="18" t="str">
        <f aca="false">IF(ISBLANK($B1239),"",$B$2 &amp; ":" &amp; (SUBSTITUTE(SUBSTITUTE(SUBSTITUTE(SUBSTITUTE(SUBSTITUTE(SUBSTITUTE(SUBSTITUTE(SUBSTITUTE(SUBSTITUTE(B1239," ",""),"/","Div"),",","-"),"(","-"),")",""),"+","plus"),"--","-")," ",""),"&amp;","-")))</f>
        <v>ACTRIS_vocab:EbaraEG-3000F</v>
      </c>
      <c r="B1239" s="20" t="s">
        <v>2739</v>
      </c>
      <c r="C1239" s="21"/>
      <c r="D1239" s="20"/>
      <c r="E1239" s="20" t="s">
        <v>2733</v>
      </c>
      <c r="F1239" s="21"/>
      <c r="G1239" s="21"/>
      <c r="H1239" s="21"/>
      <c r="I1239" s="21"/>
      <c r="J1239" s="21"/>
      <c r="K1239" s="21"/>
      <c r="L1239" s="21"/>
      <c r="M1239" s="21"/>
      <c r="N1239" s="28" t="s">
        <v>2589</v>
      </c>
      <c r="O1239" s="21" t="s">
        <v>2590</v>
      </c>
      <c r="P1239" s="21"/>
    </row>
    <row r="1240" customFormat="false" ht="16.5" hidden="false" customHeight="true" outlineLevel="0" collapsed="false">
      <c r="A1240" s="18" t="str">
        <f aca="false">IF(ISBLANK($B1240),"",$B$2 &amp; ":" &amp; (SUBSTITUTE(SUBSTITUTE(SUBSTITUTE(SUBSTITUTE(SUBSTITUTE(SUBSTITUTE(SUBSTITUTE(SUBSTITUTE(SUBSTITUTE(B1240," ",""),"/","Div"),",","-"),"(","-"),")",""),"+","plus"),"--","-")," ",""),"&amp;","-")))</f>
        <v>ACTRIS_vocab:EcotechML9810</v>
      </c>
      <c r="B1240" s="20" t="s">
        <v>2740</v>
      </c>
      <c r="C1240" s="21"/>
      <c r="D1240" s="20"/>
      <c r="E1240" s="20" t="s">
        <v>2733</v>
      </c>
      <c r="F1240" s="21"/>
      <c r="G1240" s="21"/>
      <c r="H1240" s="21"/>
      <c r="I1240" s="21"/>
      <c r="J1240" s="21"/>
      <c r="K1240" s="21"/>
      <c r="L1240" s="21"/>
      <c r="M1240" s="21"/>
      <c r="N1240" s="28" t="s">
        <v>2589</v>
      </c>
      <c r="O1240" s="21" t="s">
        <v>2590</v>
      </c>
      <c r="P1240" s="21"/>
    </row>
    <row r="1241" customFormat="false" ht="16.5" hidden="false" customHeight="true" outlineLevel="0" collapsed="false">
      <c r="A1241" s="18" t="str">
        <f aca="false">IF(ISBLANK($B1241),"",$B$2 &amp; ":" &amp; (SUBSTITUTE(SUBSTITUTE(SUBSTITUTE(SUBSTITUTE(SUBSTITUTE(SUBSTITUTE(SUBSTITUTE(SUBSTITUTE(SUBSTITUTE(B1241," ",""),"/","Div"),",","-"),"(","-"),")",""),"+","plus"),"--","-")," ",""),"&amp;","-")))</f>
        <v>ACTRIS_vocab:HoribaAPOA-360CE</v>
      </c>
      <c r="B1241" s="20" t="s">
        <v>2741</v>
      </c>
      <c r="C1241" s="21"/>
      <c r="D1241" s="20"/>
      <c r="E1241" s="20" t="s">
        <v>2733</v>
      </c>
      <c r="F1241" s="21"/>
      <c r="G1241" s="21"/>
      <c r="H1241" s="21"/>
      <c r="I1241" s="21"/>
      <c r="J1241" s="21"/>
      <c r="K1241" s="21"/>
      <c r="L1241" s="21"/>
      <c r="M1241" s="21"/>
      <c r="N1241" s="28" t="s">
        <v>2589</v>
      </c>
      <c r="O1241" s="21" t="s">
        <v>2590</v>
      </c>
      <c r="P1241" s="21"/>
    </row>
    <row r="1242" customFormat="false" ht="16.5" hidden="false" customHeight="true" outlineLevel="0" collapsed="false">
      <c r="A1242" s="18" t="str">
        <f aca="false">IF(ISBLANK($B1242),"",$B$2 &amp; ":" &amp; (SUBSTITUTE(SUBSTITUTE(SUBSTITUTE(SUBSTITUTE(SUBSTITUTE(SUBSTITUTE(SUBSTITUTE(SUBSTITUTE(SUBSTITUTE(B1242," ",""),"/","Div"),",","-"),"(","-"),")",""),"+","plus"),"--","-")," ",""),"&amp;","-")))</f>
        <v>ACTRIS_vocab:HoribaAPOA-370</v>
      </c>
      <c r="B1242" s="20" t="s">
        <v>2742</v>
      </c>
      <c r="C1242" s="21"/>
      <c r="D1242" s="20"/>
      <c r="E1242" s="20" t="s">
        <v>2733</v>
      </c>
      <c r="F1242" s="21"/>
      <c r="G1242" s="21"/>
      <c r="H1242" s="21"/>
      <c r="I1242" s="21"/>
      <c r="J1242" s="21"/>
      <c r="K1242" s="21"/>
      <c r="L1242" s="21"/>
      <c r="M1242" s="21"/>
      <c r="N1242" s="28" t="s">
        <v>2589</v>
      </c>
      <c r="O1242" s="21" t="s">
        <v>2590</v>
      </c>
      <c r="P1242" s="21"/>
    </row>
    <row r="1243" customFormat="false" ht="16.5" hidden="false" customHeight="true" outlineLevel="0" collapsed="false">
      <c r="A1243" s="18" t="str">
        <f aca="false">IF(ISBLANK($B1243),"",$B$2 &amp; ":" &amp; (SUBSTITUTE(SUBSTITUTE(SUBSTITUTE(SUBSTITUTE(SUBSTITUTE(SUBSTITUTE(SUBSTITUTE(SUBSTITUTE(SUBSTITUTE(B1243," ",""),"/","Div"),",","-"),"(","-"),")",""),"+","plus"),"--","-")," ",""),"&amp;","-")))</f>
        <v>ACTRIS_vocab:MonitorLabs9810</v>
      </c>
      <c r="B1243" s="20" t="s">
        <v>2743</v>
      </c>
      <c r="C1243" s="21"/>
      <c r="D1243" s="20"/>
      <c r="E1243" s="20" t="s">
        <v>2733</v>
      </c>
      <c r="F1243" s="21"/>
      <c r="G1243" s="21"/>
      <c r="H1243" s="21"/>
      <c r="I1243" s="21"/>
      <c r="J1243" s="21"/>
      <c r="K1243" s="21"/>
      <c r="L1243" s="21"/>
      <c r="M1243" s="21"/>
      <c r="N1243" s="28" t="s">
        <v>2589</v>
      </c>
      <c r="O1243" s="21" t="s">
        <v>2590</v>
      </c>
      <c r="P1243" s="21"/>
    </row>
    <row r="1244" customFormat="false" ht="16.5" hidden="false" customHeight="true" outlineLevel="0" collapsed="false">
      <c r="A1244" s="18" t="str">
        <f aca="false">IF(ISBLANK($B1244),"",$B$2 &amp; ":" &amp; (SUBSTITUTE(SUBSTITUTE(SUBSTITUTE(SUBSTITUTE(SUBSTITUTE(SUBSTITUTE(SUBSTITUTE(SUBSTITUTE(SUBSTITUTE(B1244," ",""),"/","Div"),",","-"),"(","-"),")",""),"+","plus"),"--","-")," ",""),"&amp;","-")))</f>
        <v>ACTRIS_vocab:Teledyne400A</v>
      </c>
      <c r="B1244" s="20" t="s">
        <v>2744</v>
      </c>
      <c r="C1244" s="21"/>
      <c r="D1244" s="20"/>
      <c r="E1244" s="20" t="s">
        <v>2733</v>
      </c>
      <c r="F1244" s="21"/>
      <c r="G1244" s="21"/>
      <c r="H1244" s="21"/>
      <c r="I1244" s="21"/>
      <c r="J1244" s="21"/>
      <c r="K1244" s="21"/>
      <c r="L1244" s="21"/>
      <c r="M1244" s="21"/>
      <c r="N1244" s="28" t="s">
        <v>2589</v>
      </c>
      <c r="O1244" s="21" t="s">
        <v>2590</v>
      </c>
      <c r="P1244" s="21"/>
    </row>
    <row r="1245" customFormat="false" ht="16.5" hidden="false" customHeight="true" outlineLevel="0" collapsed="false">
      <c r="A1245" s="18" t="str">
        <f aca="false">IF(ISBLANK($B1245),"",$B$2 &amp; ":" &amp; (SUBSTITUTE(SUBSTITUTE(SUBSTITUTE(SUBSTITUTE(SUBSTITUTE(SUBSTITUTE(SUBSTITUTE(SUBSTITUTE(SUBSTITUTE(B1245," ",""),"/","Div"),",","-"),"(","-"),")",""),"+","plus"),"--","-")," ",""),"&amp;","-")))</f>
        <v>ACTRIS_vocab:TeledyneT400</v>
      </c>
      <c r="B1245" s="20" t="s">
        <v>2745</v>
      </c>
      <c r="C1245" s="21"/>
      <c r="D1245" s="20"/>
      <c r="E1245" s="20" t="s">
        <v>2733</v>
      </c>
      <c r="F1245" s="21"/>
      <c r="G1245" s="21"/>
      <c r="H1245" s="21"/>
      <c r="I1245" s="21"/>
      <c r="J1245" s="21"/>
      <c r="K1245" s="21"/>
      <c r="L1245" s="21"/>
      <c r="M1245" s="21"/>
      <c r="N1245" s="28" t="s">
        <v>2589</v>
      </c>
      <c r="O1245" s="21" t="s">
        <v>2590</v>
      </c>
      <c r="P1245" s="21"/>
    </row>
    <row r="1246" customFormat="false" ht="16.5" hidden="false" customHeight="true" outlineLevel="0" collapsed="false">
      <c r="A1246" s="18" t="str">
        <f aca="false">IF(ISBLANK($B1246),"",$B$2 &amp; ":" &amp; (SUBSTITUTE(SUBSTITUTE(SUBSTITUTE(SUBSTITUTE(SUBSTITUTE(SUBSTITUTE(SUBSTITUTE(SUBSTITUTE(SUBSTITUTE(B1246," ",""),"/","Div"),",","-"),"(","-"),")",""),"+","plus"),"--","-")," ",""),"&amp;","-")))</f>
        <v>ACTRIS_vocab:TeledyneMonitorLabsML8810</v>
      </c>
      <c r="B1246" s="20" t="s">
        <v>2746</v>
      </c>
      <c r="C1246" s="21"/>
      <c r="D1246" s="20"/>
      <c r="E1246" s="20" t="s">
        <v>2733</v>
      </c>
      <c r="F1246" s="21"/>
      <c r="G1246" s="21"/>
      <c r="H1246" s="21"/>
      <c r="I1246" s="21"/>
      <c r="J1246" s="21"/>
      <c r="K1246" s="21"/>
      <c r="L1246" s="21"/>
      <c r="M1246" s="21"/>
      <c r="N1246" s="28" t="s">
        <v>2589</v>
      </c>
      <c r="O1246" s="21" t="s">
        <v>2590</v>
      </c>
      <c r="P1246" s="21"/>
    </row>
    <row r="1247" customFormat="false" ht="16.5" hidden="false" customHeight="true" outlineLevel="0" collapsed="false">
      <c r="A1247" s="18" t="str">
        <f aca="false">IF(ISBLANK($B1247),"",$B$2 &amp; ":" &amp; (SUBSTITUTE(SUBSTITUTE(SUBSTITUTE(SUBSTITUTE(SUBSTITUTE(SUBSTITUTE(SUBSTITUTE(SUBSTITUTE(SUBSTITUTE(B1247," ",""),"/","Div"),",","-"),"(","-"),")",""),"+","plus"),"--","-")," ",""),"&amp;","-")))</f>
        <v>ACTRIS_vocab:TeledyneMonitorLabsML9810B</v>
      </c>
      <c r="B1247" s="20" t="s">
        <v>2747</v>
      </c>
      <c r="C1247" s="21"/>
      <c r="D1247" s="20"/>
      <c r="E1247" s="20" t="s">
        <v>2733</v>
      </c>
      <c r="F1247" s="21"/>
      <c r="G1247" s="21"/>
      <c r="H1247" s="21"/>
      <c r="I1247" s="21"/>
      <c r="J1247" s="21"/>
      <c r="K1247" s="21"/>
      <c r="L1247" s="21"/>
      <c r="M1247" s="21"/>
      <c r="N1247" s="28" t="s">
        <v>2589</v>
      </c>
      <c r="O1247" s="21" t="s">
        <v>2590</v>
      </c>
      <c r="P1247" s="21"/>
    </row>
    <row r="1248" customFormat="false" ht="16.5" hidden="false" customHeight="true" outlineLevel="0" collapsed="false">
      <c r="A1248" s="18" t="str">
        <f aca="false">IF(ISBLANK($B1248),"",$B$2 &amp; ":" &amp; (SUBSTITUTE(SUBSTITUTE(SUBSTITUTE(SUBSTITUTE(SUBSTITUTE(SUBSTITUTE(SUBSTITUTE(SUBSTITUTE(SUBSTITUTE(B1248," ",""),"/","Div"),",","-"),"(","-"),")",""),"+","plus"),"--","-")," ",""),"&amp;","-")))</f>
        <v>ACTRIS_vocab:Thermo49</v>
      </c>
      <c r="B1248" s="20" t="s">
        <v>2748</v>
      </c>
      <c r="C1248" s="21"/>
      <c r="D1248" s="20"/>
      <c r="E1248" s="20" t="s">
        <v>2733</v>
      </c>
      <c r="F1248" s="21"/>
      <c r="G1248" s="21"/>
      <c r="H1248" s="21"/>
      <c r="I1248" s="21"/>
      <c r="J1248" s="21"/>
      <c r="K1248" s="21"/>
      <c r="L1248" s="21"/>
      <c r="M1248" s="21"/>
      <c r="N1248" s="28" t="s">
        <v>2589</v>
      </c>
      <c r="O1248" s="21" t="s">
        <v>2590</v>
      </c>
      <c r="P1248" s="21"/>
    </row>
    <row r="1249" customFormat="false" ht="16.5" hidden="false" customHeight="true" outlineLevel="0" collapsed="false">
      <c r="A1249" s="18" t="str">
        <f aca="false">IF(ISBLANK($B1249),"",$B$2 &amp; ":" &amp; (SUBSTITUTE(SUBSTITUTE(SUBSTITUTE(SUBSTITUTE(SUBSTITUTE(SUBSTITUTE(SUBSTITUTE(SUBSTITUTE(SUBSTITUTE(B1249," ",""),"/","Div"),",","-"),"(","-"),")",""),"+","plus"),"--","-")," ",""),"&amp;","-")))</f>
        <v>ACTRIS_vocab:Thermo49C</v>
      </c>
      <c r="B1249" s="20" t="s">
        <v>2749</v>
      </c>
      <c r="C1249" s="21"/>
      <c r="D1249" s="20"/>
      <c r="E1249" s="20" t="s">
        <v>2733</v>
      </c>
      <c r="F1249" s="21"/>
      <c r="G1249" s="21"/>
      <c r="H1249" s="21"/>
      <c r="I1249" s="21"/>
      <c r="J1249" s="21"/>
      <c r="K1249" s="21"/>
      <c r="L1249" s="21"/>
      <c r="M1249" s="21"/>
      <c r="N1249" s="28" t="s">
        <v>2589</v>
      </c>
      <c r="O1249" s="21" t="s">
        <v>2590</v>
      </c>
      <c r="P1249" s="21"/>
    </row>
    <row r="1250" customFormat="false" ht="16.5" hidden="false" customHeight="true" outlineLevel="0" collapsed="false">
      <c r="A1250" s="18" t="str">
        <f aca="false">IF(ISBLANK($B1250),"",$B$2 &amp; ":" &amp; (SUBSTITUTE(SUBSTITUTE(SUBSTITUTE(SUBSTITUTE(SUBSTITUTE(SUBSTITUTE(SUBSTITUTE(SUBSTITUTE(SUBSTITUTE(B1250," ",""),"/","Div"),",","-"),"(","-"),")",""),"+","plus"),"--","-")," ",""),"&amp;","-")))</f>
        <v>ACTRIS_vocab:Thermo49CDiv49i</v>
      </c>
      <c r="B1250" s="20" t="s">
        <v>2750</v>
      </c>
      <c r="C1250" s="21"/>
      <c r="D1250" s="20"/>
      <c r="E1250" s="20" t="s">
        <v>2733</v>
      </c>
      <c r="F1250" s="21"/>
      <c r="G1250" s="21"/>
      <c r="H1250" s="21"/>
      <c r="I1250" s="21"/>
      <c r="J1250" s="21"/>
      <c r="K1250" s="21"/>
      <c r="L1250" s="21"/>
      <c r="M1250" s="21"/>
      <c r="N1250" s="28" t="s">
        <v>2589</v>
      </c>
      <c r="O1250" s="21" t="s">
        <v>2590</v>
      </c>
      <c r="P1250" s="21"/>
    </row>
    <row r="1251" customFormat="false" ht="16.5" hidden="false" customHeight="true" outlineLevel="0" collapsed="false">
      <c r="A1251" s="18" t="str">
        <f aca="false">IF(ISBLANK($B1251),"",$B$2 &amp; ":" &amp; (SUBSTITUTE(SUBSTITUTE(SUBSTITUTE(SUBSTITUTE(SUBSTITUTE(SUBSTITUTE(SUBSTITUTE(SUBSTITUTE(SUBSTITUTE(B1251," ",""),"/","Div"),",","-"),"(","-"),")",""),"+","plus"),"--","-")," ",""),"&amp;","-")))</f>
        <v>ACTRIS_vocab:Thermo49i</v>
      </c>
      <c r="B1251" s="20" t="s">
        <v>2708</v>
      </c>
      <c r="C1251" s="21"/>
      <c r="D1251" s="20"/>
      <c r="E1251" s="20" t="s">
        <v>2733</v>
      </c>
      <c r="F1251" s="21"/>
      <c r="G1251" s="21"/>
      <c r="H1251" s="21"/>
      <c r="I1251" s="21"/>
      <c r="J1251" s="21"/>
      <c r="K1251" s="21"/>
      <c r="L1251" s="21"/>
      <c r="M1251" s="21"/>
      <c r="N1251" s="28" t="s">
        <v>2589</v>
      </c>
      <c r="O1251" s="21" t="s">
        <v>2590</v>
      </c>
      <c r="P1251" s="21"/>
    </row>
    <row r="1252" customFormat="false" ht="16.5" hidden="false" customHeight="true" outlineLevel="0" collapsed="false">
      <c r="A1252" s="18" t="str">
        <f aca="false">IF(ISBLANK($B1252),"",$B$2 &amp; ":" &amp; (SUBSTITUTE(SUBSTITUTE(SUBSTITUTE(SUBSTITUTE(SUBSTITUTE(SUBSTITUTE(SUBSTITUTE(SUBSTITUTE(SUBSTITUTE(B1252," ",""),"/","Div"),",","-"),"(","-"),")",""),"+","plus"),"--","-")," ",""),"&amp;","-")))</f>
        <v>ACTRIS_vocab:Thermo49w</v>
      </c>
      <c r="B1252" s="20" t="s">
        <v>2751</v>
      </c>
      <c r="C1252" s="21"/>
      <c r="D1252" s="20"/>
      <c r="E1252" s="20" t="s">
        <v>2733</v>
      </c>
      <c r="F1252" s="21"/>
      <c r="G1252" s="21"/>
      <c r="H1252" s="21"/>
      <c r="I1252" s="21"/>
      <c r="J1252" s="21"/>
      <c r="K1252" s="21"/>
      <c r="L1252" s="21"/>
      <c r="M1252" s="21"/>
      <c r="N1252" s="28" t="s">
        <v>2589</v>
      </c>
      <c r="O1252" s="21" t="s">
        <v>2590</v>
      </c>
      <c r="P1252" s="21"/>
    </row>
    <row r="1253" customFormat="false" ht="17.25" hidden="false" customHeight="true" outlineLevel="0" collapsed="false">
      <c r="A1253" s="33" t="str">
        <f aca="false">IF(ISBLANK($B1253),"",$B$2 &amp; ":" &amp; (SUBSTITUTE(SUBSTITUTE(SUBSTITUTE(SUBSTITUTE(SUBSTITUTE(SUBSTITUTE(SUBSTITUTE(SUBSTITUTE(SUBSTITUTE(B1253," ",""),"/","Div"),",","-"),"(","-"),")",""),"+","plus"),"--","-")," ",""),"&amp;","-")))</f>
        <v>ACTRIS_vocab:ultra-violetfluorescencedetector</v>
      </c>
      <c r="B1253" s="34" t="s">
        <v>2752</v>
      </c>
      <c r="C1253" s="34"/>
      <c r="D1253" s="34" t="s">
        <v>2753</v>
      </c>
      <c r="E1253" s="34" t="s">
        <v>2679</v>
      </c>
      <c r="F1253" s="34"/>
      <c r="G1253" s="34"/>
      <c r="H1253" s="34"/>
      <c r="I1253" s="34"/>
      <c r="J1253" s="34"/>
      <c r="K1253" s="34"/>
      <c r="L1253" s="34"/>
      <c r="M1253" s="34"/>
      <c r="N1253" s="35" t="s">
        <v>32</v>
      </c>
      <c r="O1253" s="34" t="s">
        <v>2586</v>
      </c>
      <c r="P1253" s="34"/>
    </row>
    <row r="1254" customFormat="false" ht="16.5" hidden="false" customHeight="true" outlineLevel="0" collapsed="false">
      <c r="A1254" s="18" t="str">
        <f aca="false">IF(ISBLANK($B1254),"",$B$2 &amp; ":" &amp; (SUBSTITUTE(SUBSTITUTE(SUBSTITUTE(SUBSTITUTE(SUBSTITUTE(SUBSTITUTE(SUBSTITUTE(SUBSTITUTE(SUBSTITUTE(B1254," ",""),"/","Div"),",","-"),"(","-"),")",""),"+","plus"),"--","-")," ",""),"&amp;","-")))</f>
        <v>ACTRIS_vocab:EcotechEC9850</v>
      </c>
      <c r="B1254" s="20" t="s">
        <v>2754</v>
      </c>
      <c r="C1254" s="21"/>
      <c r="D1254" s="20"/>
      <c r="E1254" s="20" t="s">
        <v>2755</v>
      </c>
      <c r="F1254" s="21"/>
      <c r="G1254" s="21"/>
      <c r="H1254" s="21"/>
      <c r="I1254" s="21"/>
      <c r="J1254" s="21"/>
      <c r="K1254" s="21"/>
      <c r="L1254" s="21"/>
      <c r="M1254" s="21"/>
      <c r="N1254" s="28" t="s">
        <v>2589</v>
      </c>
      <c r="O1254" s="21" t="s">
        <v>2590</v>
      </c>
      <c r="P1254" s="21"/>
    </row>
    <row r="1255" customFormat="false" ht="16.5" hidden="false" customHeight="true" outlineLevel="0" collapsed="false">
      <c r="A1255" s="18" t="str">
        <f aca="false">IF(ISBLANK($B1255),"",$B$2 &amp; ":" &amp; (SUBSTITUTE(SUBSTITUTE(SUBSTITUTE(SUBSTITUTE(SUBSTITUTE(SUBSTITUTE(SUBSTITUTE(SUBSTITUTE(SUBSTITUTE(B1255," ",""),"/","Div"),",","-"),"(","-"),")",""),"+","plus"),"--","-")," ",""),"&amp;","-")))</f>
        <v>ACTRIS_vocab:TeledyneT100</v>
      </c>
      <c r="B1255" s="20" t="s">
        <v>2756</v>
      </c>
      <c r="C1255" s="21"/>
      <c r="D1255" s="20"/>
      <c r="E1255" s="20" t="s">
        <v>2755</v>
      </c>
      <c r="F1255" s="21"/>
      <c r="G1255" s="21"/>
      <c r="H1255" s="21"/>
      <c r="I1255" s="21"/>
      <c r="J1255" s="21"/>
      <c r="K1255" s="21"/>
      <c r="L1255" s="21"/>
      <c r="M1255" s="21"/>
      <c r="N1255" s="28" t="s">
        <v>2589</v>
      </c>
      <c r="O1255" s="21" t="s">
        <v>2590</v>
      </c>
      <c r="P1255" s="21"/>
    </row>
    <row r="1256" customFormat="false" ht="16.5" hidden="false" customHeight="true" outlineLevel="0" collapsed="false">
      <c r="A1256" s="18" t="str">
        <f aca="false">IF(ISBLANK($B1256),"",$B$2 &amp; ":" &amp; (SUBSTITUTE(SUBSTITUTE(SUBSTITUTE(SUBSTITUTE(SUBSTITUTE(SUBSTITUTE(SUBSTITUTE(SUBSTITUTE(SUBSTITUTE(B1256," ",""),"/","Div"),",","-"),"(","-"),")",""),"+","plus"),"--","-")," ",""),"&amp;","-")))</f>
        <v>ACTRIS_vocab:TeledyneT100U</v>
      </c>
      <c r="B1256" s="20" t="s">
        <v>2757</v>
      </c>
      <c r="C1256" s="21"/>
      <c r="D1256" s="20"/>
      <c r="E1256" s="20" t="s">
        <v>2755</v>
      </c>
      <c r="F1256" s="21"/>
      <c r="G1256" s="21"/>
      <c r="H1256" s="21"/>
      <c r="I1256" s="21"/>
      <c r="J1256" s="21"/>
      <c r="K1256" s="21"/>
      <c r="L1256" s="21"/>
      <c r="M1256" s="21"/>
      <c r="N1256" s="28" t="s">
        <v>2589</v>
      </c>
      <c r="O1256" s="21" t="s">
        <v>2590</v>
      </c>
      <c r="P1256" s="21"/>
    </row>
    <row r="1257" customFormat="false" ht="16.5" hidden="false" customHeight="true" outlineLevel="0" collapsed="false">
      <c r="A1257" s="18" t="str">
        <f aca="false">IF(ISBLANK($B1257),"",$B$2 &amp; ":" &amp; (SUBSTITUTE(SUBSTITUTE(SUBSTITUTE(SUBSTITUTE(SUBSTITUTE(SUBSTITUTE(SUBSTITUTE(SUBSTITUTE(SUBSTITUTE(B1257," ",""),"/","Div"),",","-"),"(","-"),")",""),"+","plus"),"--","-")," ",""),"&amp;","-")))</f>
        <v>ACTRIS_vocab:Thermo43i</v>
      </c>
      <c r="B1257" s="20" t="s">
        <v>2758</v>
      </c>
      <c r="C1257" s="21"/>
      <c r="D1257" s="20"/>
      <c r="E1257" s="20" t="s">
        <v>2755</v>
      </c>
      <c r="F1257" s="21"/>
      <c r="G1257" s="21"/>
      <c r="H1257" s="21"/>
      <c r="I1257" s="21"/>
      <c r="J1257" s="21"/>
      <c r="K1257" s="21"/>
      <c r="L1257" s="21"/>
      <c r="M1257" s="21"/>
      <c r="N1257" s="28" t="s">
        <v>2589</v>
      </c>
      <c r="O1257" s="21" t="s">
        <v>2590</v>
      </c>
      <c r="P1257" s="21"/>
    </row>
    <row r="1258" customFormat="false" ht="16.5" hidden="false" customHeight="true" outlineLevel="0" collapsed="false">
      <c r="A1258" s="18" t="str">
        <f aca="false">IF(ISBLANK($B1258),"",$B$2 &amp; ":" &amp; (SUBSTITUTE(SUBSTITUTE(SUBSTITUTE(SUBSTITUTE(SUBSTITUTE(SUBSTITUTE(SUBSTITUTE(SUBSTITUTE(SUBSTITUTE(B1258," ",""),"/","Div"),",","-"),"(","-"),")",""),"+","plus"),"--","-")," ",""),"&amp;","-")))</f>
        <v>ACTRIS_vocab:Thermo43i-TL</v>
      </c>
      <c r="B1258" s="20" t="s">
        <v>2759</v>
      </c>
      <c r="C1258" s="21"/>
      <c r="D1258" s="20"/>
      <c r="E1258" s="20" t="s">
        <v>2755</v>
      </c>
      <c r="F1258" s="21"/>
      <c r="G1258" s="21"/>
      <c r="H1258" s="21"/>
      <c r="I1258" s="21"/>
      <c r="J1258" s="21"/>
      <c r="K1258" s="21"/>
      <c r="L1258" s="21"/>
      <c r="M1258" s="21"/>
      <c r="N1258" s="28" t="s">
        <v>2589</v>
      </c>
      <c r="O1258" s="21" t="s">
        <v>2590</v>
      </c>
      <c r="P1258" s="21"/>
    </row>
    <row r="1259" customFormat="false" ht="16.5" hidden="false" customHeight="true" outlineLevel="0" collapsed="false">
      <c r="A1259" s="18" t="str">
        <f aca="false">IF(ISBLANK($B1259),"",$B$2 &amp; ":" &amp; (SUBSTITUTE(SUBSTITUTE(SUBSTITUTE(SUBSTITUTE(SUBSTITUTE(SUBSTITUTE(SUBSTITUTE(SUBSTITUTE(SUBSTITUTE(B1259," ",""),"/","Div"),",","-"),"(","-"),")",""),"+","plus"),"--","-")," ",""),"&amp;","-")))</f>
        <v>ACTRIS_vocab:Thermo43i-TLE</v>
      </c>
      <c r="B1259" s="20" t="s">
        <v>2760</v>
      </c>
      <c r="C1259" s="21"/>
      <c r="D1259" s="20"/>
      <c r="E1259" s="20" t="s">
        <v>2755</v>
      </c>
      <c r="F1259" s="21"/>
      <c r="G1259" s="21"/>
      <c r="H1259" s="21"/>
      <c r="I1259" s="21"/>
      <c r="J1259" s="21"/>
      <c r="K1259" s="21"/>
      <c r="L1259" s="21"/>
      <c r="M1259" s="21"/>
      <c r="N1259" s="28" t="s">
        <v>2589</v>
      </c>
      <c r="O1259" s="21" t="s">
        <v>2590</v>
      </c>
      <c r="P1259" s="21"/>
    </row>
    <row r="1260" customFormat="false" ht="17.25" hidden="false" customHeight="true" outlineLevel="0" collapsed="false">
      <c r="A1260" s="33" t="str">
        <f aca="false">IF(ISBLANK($B1260),"",$B$2 &amp; ":" &amp; (SUBSTITUTE(SUBSTITUTE(SUBSTITUTE(SUBSTITUTE(SUBSTITUTE(SUBSTITUTE(SUBSTITUTE(SUBSTITUTE(SUBSTITUTE(B1260," ",""),"/","Div"),",","-"),"(","-"),")",""),"+","plus"),"--","-")," ",""),"&amp;","-")))</f>
        <v>ACTRIS_vocab:vacuumultra-violetfluorescencedetector</v>
      </c>
      <c r="B1260" s="34" t="s">
        <v>2761</v>
      </c>
      <c r="C1260" s="34"/>
      <c r="D1260" s="34" t="s">
        <v>2762</v>
      </c>
      <c r="E1260" s="34" t="s">
        <v>2679</v>
      </c>
      <c r="F1260" s="34"/>
      <c r="G1260" s="34"/>
      <c r="H1260" s="34"/>
      <c r="I1260" s="34"/>
      <c r="J1260" s="34"/>
      <c r="K1260" s="34"/>
      <c r="L1260" s="34"/>
      <c r="M1260" s="34"/>
      <c r="N1260" s="35" t="s">
        <v>32</v>
      </c>
      <c r="O1260" s="34" t="s">
        <v>2586</v>
      </c>
      <c r="P1260" s="34"/>
    </row>
    <row r="1261" customFormat="false" ht="16.5" hidden="false" customHeight="true" outlineLevel="0" collapsed="false">
      <c r="A1261" s="18" t="str">
        <f aca="false">IF(ISBLANK($B1261),"",$B$2 &amp; ":" &amp; (SUBSTITUTE(SUBSTITUTE(SUBSTITUTE(SUBSTITUTE(SUBSTITUTE(SUBSTITUTE(SUBSTITUTE(SUBSTITUTE(SUBSTITUTE(B1261," ",""),"/","Div"),",","-"),"(","-"),")",""),"+","plus"),"--","-")," ",""),"&amp;","-")))</f>
        <v>ACTRIS_vocab:Aero-LaserAL5001</v>
      </c>
      <c r="B1261" s="20" t="s">
        <v>2763</v>
      </c>
      <c r="C1261" s="21"/>
      <c r="D1261" s="20"/>
      <c r="E1261" s="20" t="s">
        <v>2764</v>
      </c>
      <c r="F1261" s="21"/>
      <c r="G1261" s="21"/>
      <c r="H1261" s="21"/>
      <c r="I1261" s="21"/>
      <c r="J1261" s="21"/>
      <c r="K1261" s="21"/>
      <c r="L1261" s="21"/>
      <c r="M1261" s="21"/>
      <c r="N1261" s="28" t="s">
        <v>2589</v>
      </c>
      <c r="O1261" s="21" t="s">
        <v>2590</v>
      </c>
      <c r="P1261" s="21"/>
    </row>
    <row r="1262" customFormat="false" ht="16.5" hidden="false" customHeight="true" outlineLevel="0" collapsed="false">
      <c r="A1262" s="18" t="str">
        <f aca="false">IF(ISBLANK($B1262),"",$B$2 &amp; ":" &amp; (SUBSTITUTE(SUBSTITUTE(SUBSTITUTE(SUBSTITUTE(SUBSTITUTE(SUBSTITUTE(SUBSTITUTE(SUBSTITUTE(SUBSTITUTE(B1262," ",""),"/","Div"),",","-"),"(","-"),")",""),"+","plus"),"--","-")," ",""),"&amp;","-")))</f>
        <v>ACTRIS_vocab:Aero-LaserAL5002</v>
      </c>
      <c r="B1262" s="20" t="s">
        <v>2765</v>
      </c>
      <c r="C1262" s="21"/>
      <c r="D1262" s="20"/>
      <c r="E1262" s="20" t="s">
        <v>2764</v>
      </c>
      <c r="F1262" s="21"/>
      <c r="G1262" s="21"/>
      <c r="H1262" s="21"/>
      <c r="I1262" s="21"/>
      <c r="J1262" s="21"/>
      <c r="K1262" s="21"/>
      <c r="L1262" s="21"/>
      <c r="M1262" s="21"/>
      <c r="N1262" s="28" t="s">
        <v>2589</v>
      </c>
      <c r="O1262" s="21" t="s">
        <v>2590</v>
      </c>
      <c r="P1262" s="21"/>
    </row>
    <row r="1263" customFormat="false" ht="16.5" hidden="false" customHeight="true" outlineLevel="0" collapsed="false">
      <c r="A1263" s="18" t="str">
        <f aca="false">IF(ISBLANK($B1263),"",$B$2 &amp; ":" &amp; (SUBSTITUTE(SUBSTITUTE(SUBSTITUTE(SUBSTITUTE(SUBSTITUTE(SUBSTITUTE(SUBSTITUTE(SUBSTITUTE(SUBSTITUTE(B1263," ",""),"/","Div"),",","-"),"(","-"),")",""),"+","plus"),"--","-")," ",""),"&amp;","-")))</f>
        <v/>
      </c>
      <c r="B1263" s="20"/>
      <c r="C1263" s="21"/>
      <c r="D1263" s="20"/>
      <c r="E1263" s="20"/>
      <c r="F1263" s="21"/>
      <c r="G1263" s="21"/>
      <c r="H1263" s="21"/>
      <c r="I1263" s="21"/>
      <c r="J1263" s="21"/>
      <c r="K1263" s="21"/>
      <c r="L1263" s="21"/>
      <c r="M1263" s="21"/>
      <c r="N1263" s="28"/>
      <c r="O1263" s="21"/>
      <c r="P1263" s="21"/>
    </row>
    <row r="1264" customFormat="false" ht="15" hidden="false" customHeight="true" outlineLevel="0" collapsed="false">
      <c r="A1264" s="15" t="str">
        <f aca="false">IF(ISBLANK($B1264),"",$B$2 &amp; ":" &amp; (SUBSTITUTE(SUBSTITUTE(SUBSTITUTE(SUBSTITUTE(SUBSTITUTE(SUBSTITUTE(SUBSTITUTE(SUBSTITUTE(SUBSTITUTE(B1264," ",""),"/","Div"),",","-"),"(","-"),")",""),"+","plus"),"--","-")," ",""),"&amp;","-")))</f>
        <v>ACTRIS_vocab:nuclearradiationdetector</v>
      </c>
      <c r="B1264" s="16" t="s">
        <v>2766</v>
      </c>
      <c r="C1264" s="16"/>
      <c r="D1264" s="16" t="s">
        <v>2767</v>
      </c>
      <c r="E1264" s="16" t="s">
        <v>2390</v>
      </c>
      <c r="F1264" s="16"/>
      <c r="G1264" s="16"/>
      <c r="H1264" s="16"/>
      <c r="I1264" s="16"/>
      <c r="J1264" s="16"/>
      <c r="K1264" s="16"/>
      <c r="L1264" s="16"/>
      <c r="M1264" s="16"/>
      <c r="N1264" s="17" t="s">
        <v>32</v>
      </c>
      <c r="O1264" s="16"/>
      <c r="P1264" s="16"/>
    </row>
    <row r="1265" customFormat="false" ht="17.25" hidden="false" customHeight="true" outlineLevel="0" collapsed="false">
      <c r="A1265" s="33" t="str">
        <f aca="false">IF(ISBLANK($B1265),"",$B$2 &amp; ":" &amp; (SUBSTITUTE(SUBSTITUTE(SUBSTITUTE(SUBSTITUTE(SUBSTITUTE(SUBSTITUTE(SUBSTITUTE(SUBSTITUTE(SUBSTITUTE(B1265," ",""),"/","Div"),",","-"),"(","-"),")",""),"+","plus"),"--","-")," ",""),"&amp;","-")))</f>
        <v>ACTRIS_vocab:radondetector</v>
      </c>
      <c r="B1265" s="34" t="s">
        <v>2768</v>
      </c>
      <c r="C1265" s="34"/>
      <c r="D1265" s="34" t="s">
        <v>2769</v>
      </c>
      <c r="E1265" s="34" t="s">
        <v>2770</v>
      </c>
      <c r="F1265" s="34"/>
      <c r="G1265" s="34"/>
      <c r="H1265" s="34"/>
      <c r="I1265" s="34"/>
      <c r="J1265" s="34"/>
      <c r="K1265" s="34"/>
      <c r="L1265" s="34"/>
      <c r="M1265" s="34"/>
      <c r="N1265" s="35" t="s">
        <v>32</v>
      </c>
      <c r="O1265" s="34" t="s">
        <v>2586</v>
      </c>
      <c r="P1265" s="34"/>
    </row>
    <row r="1266" customFormat="false" ht="16.5" hidden="false" customHeight="true" outlineLevel="0" collapsed="false">
      <c r="A1266" s="18" t="str">
        <f aca="false">IF(ISBLANK($B1266),"",$B$2 &amp; ":" &amp; (SUBSTITUTE(SUBSTITUTE(SUBSTITUTE(SUBSTITUTE(SUBSTITUTE(SUBSTITUTE(SUBSTITUTE(SUBSTITUTE(SUBSTITUTE(B1266," ",""),"/","Div"),",","-"),"(","-"),")",""),"+","plus"),"--","-")," ",""),"&amp;","-")))</f>
        <v>ACTRIS_vocab:Ansto1500L</v>
      </c>
      <c r="B1266" s="20" t="s">
        <v>2771</v>
      </c>
      <c r="C1266" s="21"/>
      <c r="D1266" s="20"/>
      <c r="E1266" s="20" t="s">
        <v>2772</v>
      </c>
      <c r="F1266" s="21"/>
      <c r="G1266" s="21"/>
      <c r="H1266" s="21"/>
      <c r="I1266" s="21"/>
      <c r="J1266" s="21"/>
      <c r="K1266" s="21"/>
      <c r="L1266" s="21"/>
      <c r="M1266" s="21"/>
      <c r="N1266" s="28" t="s">
        <v>2589</v>
      </c>
      <c r="O1266" s="21" t="s">
        <v>2590</v>
      </c>
      <c r="P1266" s="21"/>
    </row>
    <row r="1267" customFormat="false" ht="16.5" hidden="false" customHeight="true" outlineLevel="0" collapsed="false">
      <c r="A1267" s="18" t="str">
        <f aca="false">IF(ISBLANK($B1267),"",$B$2 &amp; ":" &amp; (SUBSTITUTE(SUBSTITUTE(SUBSTITUTE(SUBSTITUTE(SUBSTITUTE(SUBSTITUTE(SUBSTITUTE(SUBSTITUTE(SUBSTITUTE(B1267," ",""),"/","Div"),",","-"),"(","-"),")",""),"+","plus"),"--","-")," ",""),"&amp;","-")))</f>
        <v/>
      </c>
      <c r="B1267" s="20"/>
      <c r="C1267" s="21"/>
      <c r="D1267" s="20"/>
      <c r="E1267" s="20"/>
      <c r="F1267" s="21"/>
      <c r="G1267" s="21"/>
      <c r="H1267" s="21"/>
      <c r="I1267" s="21"/>
      <c r="J1267" s="21"/>
      <c r="K1267" s="21"/>
      <c r="L1267" s="21"/>
      <c r="M1267" s="21"/>
      <c r="N1267" s="28"/>
      <c r="O1267" s="21"/>
      <c r="P1267" s="21"/>
    </row>
    <row r="1268" customFormat="false" ht="15" hidden="false" customHeight="true" outlineLevel="0" collapsed="false">
      <c r="A1268" s="15" t="str">
        <f aca="false">IF(ISBLANK($B1268),"",$B$2 &amp; ":" &amp; (SUBSTITUTE(SUBSTITUTE(SUBSTITUTE(SUBSTITUTE(SUBSTITUTE(SUBSTITUTE(SUBSTITUTE(SUBSTITUTE(SUBSTITUTE(B1268," ",""),"/","Div"),",","-"),"(","-"),")",""),"+","plus"),"--","-")," ",""),"&amp;","-")))</f>
        <v>ACTRIS_vocab:meteorologicalbaseparametersensor</v>
      </c>
      <c r="B1268" s="16" t="s">
        <v>2773</v>
      </c>
      <c r="C1268" s="16"/>
      <c r="D1268" s="16" t="s">
        <v>2774</v>
      </c>
      <c r="E1268" s="16" t="s">
        <v>2390</v>
      </c>
      <c r="F1268" s="16"/>
      <c r="G1268" s="16"/>
      <c r="H1268" s="16"/>
      <c r="I1268" s="16"/>
      <c r="J1268" s="16"/>
      <c r="K1268" s="16"/>
      <c r="L1268" s="16"/>
      <c r="M1268" s="16"/>
      <c r="N1268" s="17" t="s">
        <v>32</v>
      </c>
      <c r="O1268" s="16"/>
      <c r="P1268" s="16"/>
    </row>
    <row r="1269" customFormat="false" ht="17.25" hidden="false" customHeight="true" outlineLevel="0" collapsed="false">
      <c r="A1269" s="33" t="str">
        <f aca="false">IF(ISBLANK($B1269),"",$B$2 &amp; ":" &amp; (SUBSTITUTE(SUBSTITUTE(SUBSTITUTE(SUBSTITUTE(SUBSTITUTE(SUBSTITUTE(SUBSTITUTE(SUBSTITUTE(SUBSTITUTE(B1269," ",""),"/","Div"),",","-"),"(","-"),")",""),"+","plus"),"--","-")," ",""),"&amp;","-")))</f>
        <v>ACTRIS_vocab:closed-patheddy-covariancesystem</v>
      </c>
      <c r="B1269" s="34" t="s">
        <v>2775</v>
      </c>
      <c r="C1269" s="34"/>
      <c r="D1269" s="34" t="s">
        <v>2776</v>
      </c>
      <c r="E1269" s="34" t="s">
        <v>2777</v>
      </c>
      <c r="F1269" s="34"/>
      <c r="G1269" s="34"/>
      <c r="H1269" s="34"/>
      <c r="I1269" s="34"/>
      <c r="J1269" s="34"/>
      <c r="K1269" s="34"/>
      <c r="L1269" s="34"/>
      <c r="M1269" s="34"/>
      <c r="N1269" s="35" t="s">
        <v>32</v>
      </c>
      <c r="O1269" s="34" t="s">
        <v>2586</v>
      </c>
      <c r="P1269" s="34"/>
    </row>
    <row r="1270" customFormat="false" ht="16.5" hidden="false" customHeight="true" outlineLevel="0" collapsed="false">
      <c r="A1270" s="18" t="str">
        <f aca="false">IF(ISBLANK($B1270),"",$B$2 &amp; ":" &amp; (SUBSTITUTE(SUBSTITUTE(SUBSTITUTE(SUBSTITUTE(SUBSTITUTE(SUBSTITUTE(SUBSTITUTE(SUBSTITUTE(SUBSTITUTE(B1270," ",""),"/","Div"),",","-"),"(","-"),")",""),"+","plus"),"--","-")," ",""),"&amp;","-")))</f>
        <v>ACTRIS_vocab:CampbellScientificCPEC</v>
      </c>
      <c r="B1270" s="20" t="s">
        <v>2778</v>
      </c>
      <c r="C1270" s="21"/>
      <c r="D1270" s="20"/>
      <c r="E1270" s="20" t="s">
        <v>2779</v>
      </c>
      <c r="F1270" s="21"/>
      <c r="G1270" s="21"/>
      <c r="H1270" s="21"/>
      <c r="I1270" s="21"/>
      <c r="J1270" s="21"/>
      <c r="K1270" s="21"/>
      <c r="L1270" s="21"/>
      <c r="M1270" s="21"/>
      <c r="N1270" s="28" t="s">
        <v>2589</v>
      </c>
      <c r="O1270" s="21" t="s">
        <v>2590</v>
      </c>
      <c r="P1270" s="21"/>
    </row>
    <row r="1271" customFormat="false" ht="17.25" hidden="false" customHeight="true" outlineLevel="0" collapsed="false">
      <c r="A1271" s="33" t="str">
        <f aca="false">IF(ISBLANK($B1271),"",$B$2 &amp; ":" &amp; (SUBSTITUTE(SUBSTITUTE(SUBSTITUTE(SUBSTITUTE(SUBSTITUTE(SUBSTITUTE(SUBSTITUTE(SUBSTITUTE(SUBSTITUTE(B1271," ",""),"/","Div"),",","-"),"(","-"),")",""),"+","plus"),"--","-")," ",""),"&amp;","-")))</f>
        <v>ACTRIS_vocab:dewpointmirror</v>
      </c>
      <c r="B1271" s="34" t="s">
        <v>2780</v>
      </c>
      <c r="C1271" s="34"/>
      <c r="D1271" s="34" t="s">
        <v>2781</v>
      </c>
      <c r="E1271" s="34" t="s">
        <v>2777</v>
      </c>
      <c r="F1271" s="34"/>
      <c r="G1271" s="34"/>
      <c r="H1271" s="34"/>
      <c r="I1271" s="34"/>
      <c r="J1271" s="34"/>
      <c r="K1271" s="34"/>
      <c r="L1271" s="34"/>
      <c r="M1271" s="34"/>
      <c r="N1271" s="35" t="s">
        <v>32</v>
      </c>
      <c r="O1271" s="34" t="s">
        <v>2586</v>
      </c>
      <c r="P1271" s="34"/>
    </row>
    <row r="1272" customFormat="false" ht="16.5" hidden="false" customHeight="true" outlineLevel="0" collapsed="false">
      <c r="A1272" s="18" t="str">
        <f aca="false">IF(ISBLANK($B1272),"",$B$2 &amp; ":" &amp; (SUBSTITUTE(SUBSTITUTE(SUBSTITUTE(SUBSTITUTE(SUBSTITUTE(SUBSTITUTE(SUBSTITUTE(SUBSTITUTE(SUBSTITUTE(B1272," ",""),"/","Div"),",","-"),"(","-"),")",""),"+","plus"),"--","-")," ",""),"&amp;","-")))</f>
        <v>ACTRIS_vocab:MBWcalibrationAG573H</v>
      </c>
      <c r="B1272" s="20" t="s">
        <v>2782</v>
      </c>
      <c r="C1272" s="21"/>
      <c r="D1272" s="20"/>
      <c r="E1272" s="20" t="s">
        <v>2783</v>
      </c>
      <c r="F1272" s="21"/>
      <c r="G1272" s="21"/>
      <c r="H1272" s="21"/>
      <c r="I1272" s="21"/>
      <c r="J1272" s="21"/>
      <c r="K1272" s="21"/>
      <c r="L1272" s="21"/>
      <c r="M1272" s="21"/>
      <c r="N1272" s="28" t="s">
        <v>2589</v>
      </c>
      <c r="O1272" s="21" t="s">
        <v>2590</v>
      </c>
      <c r="P1272" s="21"/>
    </row>
    <row r="1273" customFormat="false" ht="17.25" hidden="false" customHeight="true" outlineLevel="0" collapsed="false">
      <c r="A1273" s="33" t="str">
        <f aca="false">IF(ISBLANK($B1273),"",$B$2 &amp; ":" &amp; (SUBSTITUTE(SUBSTITUTE(SUBSTITUTE(SUBSTITUTE(SUBSTITUTE(SUBSTITUTE(SUBSTITUTE(SUBSTITUTE(SUBSTITUTE(B1273," ",""),"/","Div"),",","-"),"(","-"),")",""),"+","plus"),"--","-")," ",""),"&amp;","-")))</f>
        <v>ACTRIS_vocab:weathersensor</v>
      </c>
      <c r="B1273" s="34" t="s">
        <v>2784</v>
      </c>
      <c r="C1273" s="34"/>
      <c r="D1273" s="34" t="s">
        <v>2785</v>
      </c>
      <c r="E1273" s="34" t="s">
        <v>2777</v>
      </c>
      <c r="F1273" s="34"/>
      <c r="G1273" s="34"/>
      <c r="H1273" s="34"/>
      <c r="I1273" s="34"/>
      <c r="J1273" s="34"/>
      <c r="K1273" s="34"/>
      <c r="L1273" s="34"/>
      <c r="M1273" s="34"/>
      <c r="N1273" s="35" t="s">
        <v>32</v>
      </c>
      <c r="O1273" s="34" t="s">
        <v>2586</v>
      </c>
      <c r="P1273" s="34"/>
    </row>
    <row r="1274" customFormat="false" ht="16.5" hidden="false" customHeight="true" outlineLevel="0" collapsed="false">
      <c r="A1274" s="18" t="str">
        <f aca="false">IF(ISBLANK($B1274),"",$B$2 &amp; ":" &amp; (SUBSTITUTE(SUBSTITUTE(SUBSTITUTE(SUBSTITUTE(SUBSTITUTE(SUBSTITUTE(SUBSTITUTE(SUBSTITUTE(SUBSTITUTE(B1274," ",""),"/","Div"),",","-"),"(","-"),")",""),"+","plus"),"--","-")," ",""),"&amp;","-")))</f>
        <v>ACTRIS_vocab:CampbellScientificcustombuilt</v>
      </c>
      <c r="B1274" s="20" t="s">
        <v>2786</v>
      </c>
      <c r="C1274" s="21"/>
      <c r="D1274" s="20"/>
      <c r="E1274" s="20" t="s">
        <v>2787</v>
      </c>
      <c r="F1274" s="21"/>
      <c r="G1274" s="21"/>
      <c r="H1274" s="21"/>
      <c r="I1274" s="21"/>
      <c r="J1274" s="21"/>
      <c r="K1274" s="21"/>
      <c r="L1274" s="21"/>
      <c r="M1274" s="21"/>
      <c r="N1274" s="28" t="s">
        <v>2589</v>
      </c>
      <c r="O1274" s="21" t="s">
        <v>2590</v>
      </c>
      <c r="P1274" s="21"/>
    </row>
    <row r="1275" customFormat="false" ht="16.5" hidden="false" customHeight="true" outlineLevel="0" collapsed="false">
      <c r="A1275" s="18" t="str">
        <f aca="false">IF(ISBLANK($B1275),"",$B$2 &amp; ":" &amp; (SUBSTITUTE(SUBSTITUTE(SUBSTITUTE(SUBSTITUTE(SUBSTITUTE(SUBSTITUTE(SUBSTITUTE(SUBSTITUTE(SUBSTITUTE(B1275," ",""),"/","Div"),",","-"),"(","-"),")",""),"+","plus"),"--","-")," ",""),"&amp;","-")))</f>
        <v>ACTRIS_vocab:Lambrecht14512</v>
      </c>
      <c r="B1275" s="20" t="s">
        <v>2788</v>
      </c>
      <c r="C1275" s="21"/>
      <c r="D1275" s="20"/>
      <c r="E1275" s="20" t="s">
        <v>2787</v>
      </c>
      <c r="F1275" s="21"/>
      <c r="G1275" s="21"/>
      <c r="H1275" s="21"/>
      <c r="I1275" s="21"/>
      <c r="J1275" s="21"/>
      <c r="K1275" s="21"/>
      <c r="L1275" s="21"/>
      <c r="M1275" s="21"/>
      <c r="N1275" s="28" t="s">
        <v>2589</v>
      </c>
      <c r="O1275" s="21" t="s">
        <v>2590</v>
      </c>
      <c r="P1275" s="21"/>
    </row>
    <row r="1276" customFormat="false" ht="16.5" hidden="false" customHeight="true" outlineLevel="0" collapsed="false">
      <c r="A1276" s="18" t="str">
        <f aca="false">IF(ISBLANK($B1276),"",$B$2 &amp; ":" &amp; (SUBSTITUTE(SUBSTITUTE(SUBSTITUTE(SUBSTITUTE(SUBSTITUTE(SUBSTITUTE(SUBSTITUTE(SUBSTITUTE(SUBSTITUTE(B1276," ",""),"/","Div"),",","-"),"(","-"),")",""),"+","plus"),"--","-")," ",""),"&amp;","-")))</f>
        <v>ACTRIS_vocab:VaisalaAWS310</v>
      </c>
      <c r="B1276" s="20" t="s">
        <v>2789</v>
      </c>
      <c r="C1276" s="21"/>
      <c r="D1276" s="20"/>
      <c r="E1276" s="20" t="s">
        <v>2787</v>
      </c>
      <c r="F1276" s="21"/>
      <c r="G1276" s="21"/>
      <c r="H1276" s="21"/>
      <c r="I1276" s="21"/>
      <c r="J1276" s="21"/>
      <c r="K1276" s="21"/>
      <c r="L1276" s="21"/>
      <c r="M1276" s="21"/>
      <c r="N1276" s="28" t="s">
        <v>2589</v>
      </c>
      <c r="O1276" s="21" t="s">
        <v>2590</v>
      </c>
      <c r="P1276" s="21"/>
    </row>
    <row r="1277" customFormat="false" ht="16.5" hidden="false" customHeight="true" outlineLevel="0" collapsed="false">
      <c r="A1277" s="18" t="str">
        <f aca="false">IF(ISBLANK($B1277),"",$B$2 &amp; ":" &amp; (SUBSTITUTE(SUBSTITUTE(SUBSTITUTE(SUBSTITUTE(SUBSTITUTE(SUBSTITUTE(SUBSTITUTE(SUBSTITUTE(SUBSTITUTE(B1277," ",""),"/","Div"),",","-"),"(","-"),")",""),"+","plus"),"--","-")," ",""),"&amp;","-")))</f>
        <v>ACTRIS_vocab:VaisalaAWS520</v>
      </c>
      <c r="B1277" s="20" t="s">
        <v>2790</v>
      </c>
      <c r="C1277" s="21"/>
      <c r="D1277" s="20"/>
      <c r="E1277" s="20" t="s">
        <v>2787</v>
      </c>
      <c r="F1277" s="21"/>
      <c r="G1277" s="21"/>
      <c r="H1277" s="21"/>
      <c r="I1277" s="21"/>
      <c r="J1277" s="21"/>
      <c r="K1277" s="21"/>
      <c r="L1277" s="21"/>
      <c r="M1277" s="21"/>
      <c r="N1277" s="28" t="s">
        <v>2589</v>
      </c>
      <c r="O1277" s="21" t="s">
        <v>2590</v>
      </c>
      <c r="P1277" s="21"/>
    </row>
    <row r="1278" customFormat="false" ht="16.5" hidden="false" customHeight="true" outlineLevel="0" collapsed="false">
      <c r="A1278" s="18" t="str">
        <f aca="false">IF(ISBLANK($B1278),"",$B$2 &amp; ":" &amp; (SUBSTITUTE(SUBSTITUTE(SUBSTITUTE(SUBSTITUTE(SUBSTITUTE(SUBSTITUTE(SUBSTITUTE(SUBSTITUTE(SUBSTITUTE(B1278," ",""),"/","Div"),",","-"),"(","-"),")",""),"+","plus"),"--","-")," ",""),"&amp;","-")))</f>
        <v>ACTRIS_vocab:VaisalaHMP60</v>
      </c>
      <c r="B1278" s="20" t="s">
        <v>2791</v>
      </c>
      <c r="C1278" s="21"/>
      <c r="D1278" s="20"/>
      <c r="E1278" s="20" t="s">
        <v>2787</v>
      </c>
      <c r="F1278" s="21"/>
      <c r="G1278" s="21"/>
      <c r="H1278" s="21"/>
      <c r="I1278" s="21"/>
      <c r="J1278" s="21"/>
      <c r="K1278" s="21"/>
      <c r="L1278" s="21"/>
      <c r="M1278" s="21"/>
      <c r="N1278" s="28" t="s">
        <v>2589</v>
      </c>
      <c r="O1278" s="21" t="s">
        <v>2590</v>
      </c>
      <c r="P1278" s="21"/>
    </row>
    <row r="1279" customFormat="false" ht="16.5" hidden="false" customHeight="true" outlineLevel="0" collapsed="false">
      <c r="A1279" s="18" t="str">
        <f aca="false">IF(ISBLANK($B1279),"",$B$2 &amp; ":" &amp; (SUBSTITUTE(SUBSTITUTE(SUBSTITUTE(SUBSTITUTE(SUBSTITUTE(SUBSTITUTE(SUBSTITUTE(SUBSTITUTE(SUBSTITUTE(B1279," ",""),"/","Div"),",","-"),"(","-"),")",""),"+","plus"),"--","-")," ",""),"&amp;","-")))</f>
        <v>ACTRIS_vocab:VaisalaMAWS201</v>
      </c>
      <c r="B1279" s="20" t="s">
        <v>2792</v>
      </c>
      <c r="C1279" s="21"/>
      <c r="D1279" s="20"/>
      <c r="E1279" s="20" t="s">
        <v>2787</v>
      </c>
      <c r="F1279" s="21"/>
      <c r="G1279" s="21"/>
      <c r="H1279" s="21"/>
      <c r="I1279" s="21"/>
      <c r="J1279" s="21"/>
      <c r="K1279" s="21"/>
      <c r="L1279" s="21"/>
      <c r="M1279" s="21"/>
      <c r="N1279" s="28" t="s">
        <v>2589</v>
      </c>
      <c r="O1279" s="21" t="s">
        <v>2590</v>
      </c>
      <c r="P1279" s="21"/>
    </row>
    <row r="1280" customFormat="false" ht="16.5" hidden="false" customHeight="true" outlineLevel="0" collapsed="false">
      <c r="A1280" s="18" t="str">
        <f aca="false">IF(ISBLANK($B1280),"",$B$2 &amp; ":" &amp; (SUBSTITUTE(SUBSTITUTE(SUBSTITUTE(SUBSTITUTE(SUBSTITUTE(SUBSTITUTE(SUBSTITUTE(SUBSTITUTE(SUBSTITUTE(B1280," ",""),"/","Div"),",","-"),"(","-"),")",""),"+","plus"),"--","-")," ",""),"&amp;","-")))</f>
        <v>ACTRIS_vocab:VaisalaMAWS420</v>
      </c>
      <c r="B1280" s="20" t="s">
        <v>2793</v>
      </c>
      <c r="C1280" s="21"/>
      <c r="D1280" s="20"/>
      <c r="E1280" s="20" t="s">
        <v>2787</v>
      </c>
      <c r="F1280" s="21"/>
      <c r="G1280" s="21"/>
      <c r="H1280" s="21"/>
      <c r="I1280" s="21"/>
      <c r="J1280" s="21"/>
      <c r="K1280" s="21"/>
      <c r="L1280" s="21"/>
      <c r="M1280" s="21"/>
      <c r="N1280" s="28" t="s">
        <v>2589</v>
      </c>
      <c r="O1280" s="21" t="s">
        <v>2590</v>
      </c>
      <c r="P1280" s="21"/>
    </row>
    <row r="1281" customFormat="false" ht="16.5" hidden="false" customHeight="true" outlineLevel="0" collapsed="false">
      <c r="A1281" s="18" t="str">
        <f aca="false">IF(ISBLANK($B1281),"",$B$2 &amp; ":" &amp; (SUBSTITUTE(SUBSTITUTE(SUBSTITUTE(SUBSTITUTE(SUBSTITUTE(SUBSTITUTE(SUBSTITUTE(SUBSTITUTE(SUBSTITUTE(B1281," ",""),"/","Div"),",","-"),"(","-"),")",""),"+","plus"),"--","-")," ",""),"&amp;","-")))</f>
        <v>ACTRIS_vocab:VaisalaWXT510</v>
      </c>
      <c r="B1281" s="20" t="s">
        <v>2794</v>
      </c>
      <c r="C1281" s="21"/>
      <c r="D1281" s="20"/>
      <c r="E1281" s="20" t="s">
        <v>2787</v>
      </c>
      <c r="F1281" s="21"/>
      <c r="G1281" s="21"/>
      <c r="H1281" s="21"/>
      <c r="I1281" s="21"/>
      <c r="J1281" s="21"/>
      <c r="K1281" s="21"/>
      <c r="L1281" s="21"/>
      <c r="M1281" s="21"/>
      <c r="N1281" s="28" t="s">
        <v>2589</v>
      </c>
      <c r="O1281" s="21" t="s">
        <v>2590</v>
      </c>
      <c r="P1281" s="21"/>
    </row>
    <row r="1282" customFormat="false" ht="16.5" hidden="false" customHeight="true" outlineLevel="0" collapsed="false">
      <c r="A1282" s="18" t="str">
        <f aca="false">IF(ISBLANK($B1282),"",$B$2 &amp; ":" &amp; (SUBSTITUTE(SUBSTITUTE(SUBSTITUTE(SUBSTITUTE(SUBSTITUTE(SUBSTITUTE(SUBSTITUTE(SUBSTITUTE(SUBSTITUTE(B1282," ",""),"/","Div"),",","-"),"(","-"),")",""),"+","plus"),"--","-")," ",""),"&amp;","-")))</f>
        <v>ACTRIS_vocab:VaisalaWXT520</v>
      </c>
      <c r="B1282" s="20" t="s">
        <v>2795</v>
      </c>
      <c r="C1282" s="21"/>
      <c r="D1282" s="20"/>
      <c r="E1282" s="20" t="s">
        <v>2787</v>
      </c>
      <c r="F1282" s="21"/>
      <c r="G1282" s="21"/>
      <c r="H1282" s="21"/>
      <c r="I1282" s="21"/>
      <c r="J1282" s="21"/>
      <c r="K1282" s="21"/>
      <c r="L1282" s="21"/>
      <c r="M1282" s="21"/>
      <c r="N1282" s="28" t="s">
        <v>2589</v>
      </c>
      <c r="O1282" s="21" t="s">
        <v>2590</v>
      </c>
      <c r="P1282" s="21"/>
    </row>
    <row r="1283" customFormat="false" ht="16.5" hidden="false" customHeight="true" outlineLevel="0" collapsed="false">
      <c r="A1283" s="18" t="str">
        <f aca="false">IF(ISBLANK($B1283),"",$B$2 &amp; ":" &amp; (SUBSTITUTE(SUBSTITUTE(SUBSTITUTE(SUBSTITUTE(SUBSTITUTE(SUBSTITUTE(SUBSTITUTE(SUBSTITUTE(SUBSTITUTE(B1283," ",""),"/","Div"),",","-"),"(","-"),")",""),"+","plus"),"--","-")," ",""),"&amp;","-")))</f>
        <v>ACTRIS_vocab:Vaisalacustombuilt</v>
      </c>
      <c r="B1283" s="20" t="s">
        <v>2796</v>
      </c>
      <c r="C1283" s="21"/>
      <c r="D1283" s="20"/>
      <c r="E1283" s="20" t="s">
        <v>2787</v>
      </c>
      <c r="F1283" s="21"/>
      <c r="G1283" s="21"/>
      <c r="H1283" s="21"/>
      <c r="I1283" s="21"/>
      <c r="J1283" s="21"/>
      <c r="K1283" s="21"/>
      <c r="L1283" s="21"/>
      <c r="M1283" s="21"/>
      <c r="N1283" s="28" t="s">
        <v>2589</v>
      </c>
      <c r="O1283" s="21" t="s">
        <v>2590</v>
      </c>
      <c r="P1283" s="21"/>
    </row>
    <row r="1284" customFormat="false" ht="16.5" hidden="false" customHeight="true" outlineLevel="0" collapsed="false">
      <c r="A1284" s="18" t="str">
        <f aca="false">IF(ISBLANK($B1284),"",$B$2 &amp; ":" &amp; (SUBSTITUTE(SUBSTITUTE(SUBSTITUTE(SUBSTITUTE(SUBSTITUTE(SUBSTITUTE(SUBSTITUTE(SUBSTITUTE(SUBSTITUTE(B1284," ",""),"/","Div"),",","-"),"(","-"),")",""),"+","plus"),"--","-")," ",""),"&amp;","-")))</f>
        <v/>
      </c>
      <c r="B1284" s="20"/>
      <c r="C1284" s="21"/>
      <c r="D1284" s="20"/>
      <c r="E1284" s="20"/>
      <c r="F1284" s="21"/>
      <c r="G1284" s="21"/>
      <c r="H1284" s="21"/>
      <c r="I1284" s="21"/>
      <c r="J1284" s="21"/>
      <c r="K1284" s="21"/>
      <c r="L1284" s="21"/>
      <c r="M1284" s="21"/>
      <c r="N1284" s="28"/>
      <c r="O1284" s="21"/>
      <c r="P1284" s="21"/>
    </row>
    <row r="1285" customFormat="false" ht="15" hidden="false" customHeight="true" outlineLevel="0" collapsed="false">
      <c r="A1285" s="15" t="str">
        <f aca="false">IF(ISBLANK($B1285),"",$B$2 &amp; ":" &amp; (SUBSTITUTE(SUBSTITUTE(SUBSTITUTE(SUBSTITUTE(SUBSTITUTE(SUBSTITUTE(SUBSTITUTE(SUBSTITUTE(SUBSTITUTE(B1285," ",""),"/","Div"),",","-"),"(","-"),")",""),"+","plus"),"--","-")," ",""),"&amp;","-")))</f>
        <v>ACTRIS_vocab:sampleconditioner</v>
      </c>
      <c r="B1285" s="16" t="s">
        <v>2797</v>
      </c>
      <c r="C1285" s="16"/>
      <c r="D1285" s="16" t="s">
        <v>2798</v>
      </c>
      <c r="E1285" s="16" t="s">
        <v>2390</v>
      </c>
      <c r="F1285" s="16"/>
      <c r="G1285" s="16"/>
      <c r="H1285" s="16"/>
      <c r="I1285" s="16"/>
      <c r="J1285" s="16"/>
      <c r="K1285" s="16"/>
      <c r="L1285" s="16"/>
      <c r="M1285" s="16"/>
      <c r="N1285" s="17" t="s">
        <v>32</v>
      </c>
      <c r="O1285" s="16"/>
      <c r="P1285" s="16"/>
    </row>
    <row r="1286" customFormat="false" ht="17.25" hidden="false" customHeight="true" outlineLevel="0" collapsed="false">
      <c r="A1286" s="33" t="str">
        <f aca="false">IF(ISBLANK($B1286),"",$B$2 &amp; ":" &amp; (SUBSTITUTE(SUBSTITUTE(SUBSTITUTE(SUBSTITUTE(SUBSTITUTE(SUBSTITUTE(SUBSTITUTE(SUBSTITUTE(SUBSTITUTE(B1286," ",""),"/","Div"),",","-"),"(","-"),")",""),"+","plus"),"--","-")," ",""),"&amp;","-")))</f>
        <v>ACTRIS_vocab:denuder</v>
      </c>
      <c r="B1286" s="34" t="s">
        <v>2799</v>
      </c>
      <c r="C1286" s="34"/>
      <c r="D1286" s="34" t="s">
        <v>2800</v>
      </c>
      <c r="E1286" s="34" t="s">
        <v>2801</v>
      </c>
      <c r="F1286" s="34"/>
      <c r="G1286" s="34"/>
      <c r="H1286" s="34"/>
      <c r="I1286" s="34"/>
      <c r="J1286" s="34"/>
      <c r="K1286" s="34"/>
      <c r="L1286" s="34"/>
      <c r="M1286" s="34"/>
      <c r="N1286" s="35" t="s">
        <v>32</v>
      </c>
      <c r="O1286" s="34" t="s">
        <v>2586</v>
      </c>
      <c r="P1286" s="34"/>
    </row>
    <row r="1287" customFormat="false" ht="16.5" hidden="false" customHeight="true" outlineLevel="0" collapsed="false">
      <c r="A1287" s="18" t="str">
        <f aca="false">IF(ISBLANK($B1287),"",$B$2 &amp; ":" &amp; (SUBSTITUTE(SUBSTITUTE(SUBSTITUTE(SUBSTITUTE(SUBSTITUTE(SUBSTITUTE(SUBSTITUTE(SUBSTITUTE(SUBSTITUTE(B1287," ",""),"/","Div"),",","-"),"(","-"),")",""),"+","plus"),"--","-")," ",""),"&amp;","-")))</f>
        <v>ACTRIS_vocab:URGCooperationURG2000-30B5-400</v>
      </c>
      <c r="B1287" s="20" t="s">
        <v>2802</v>
      </c>
      <c r="C1287" s="21"/>
      <c r="D1287" s="20"/>
      <c r="E1287" s="20" t="s">
        <v>2803</v>
      </c>
      <c r="F1287" s="21"/>
      <c r="G1287" s="21"/>
      <c r="H1287" s="21"/>
      <c r="I1287" s="21"/>
      <c r="J1287" s="21"/>
      <c r="K1287" s="21"/>
      <c r="L1287" s="21"/>
      <c r="M1287" s="21"/>
      <c r="N1287" s="28" t="s">
        <v>2589</v>
      </c>
      <c r="O1287" s="21" t="s">
        <v>2590</v>
      </c>
      <c r="P1287" s="21"/>
    </row>
    <row r="1288" customFormat="false" ht="16.5" hidden="false" customHeight="true" outlineLevel="0" collapsed="false">
      <c r="A1288" s="18" t="str">
        <f aca="false">IF(ISBLANK($B1288),"",$B$2 &amp; ":" &amp; (SUBSTITUTE(SUBSTITUTE(SUBSTITUTE(SUBSTITUTE(SUBSTITUTE(SUBSTITUTE(SUBSTITUTE(SUBSTITUTE(SUBSTITUTE(B1288," ",""),"/","Div"),",","-"),"(","-"),")",""),"+","plus"),"--","-")," ",""),"&amp;","-")))</f>
        <v/>
      </c>
      <c r="B1288" s="20"/>
      <c r="C1288" s="21"/>
      <c r="D1288" s="20"/>
      <c r="E1288" s="20"/>
      <c r="F1288" s="21"/>
      <c r="G1288" s="21"/>
      <c r="H1288" s="21"/>
      <c r="I1288" s="21"/>
      <c r="J1288" s="21"/>
      <c r="K1288" s="21"/>
      <c r="L1288" s="21"/>
      <c r="M1288" s="21"/>
      <c r="N1288" s="28"/>
      <c r="O1288" s="21"/>
      <c r="P1288" s="21"/>
    </row>
    <row r="1289" customFormat="false" ht="15" hidden="false" customHeight="true" outlineLevel="0" collapsed="false">
      <c r="A1289" s="15" t="str">
        <f aca="false">IF(ISBLANK($B1289),"",$B$2 &amp; ":" &amp; (SUBSTITUTE(SUBSTITUTE(SUBSTITUTE(SUBSTITUTE(SUBSTITUTE(SUBSTITUTE(SUBSTITUTE(SUBSTITUTE(SUBSTITUTE(B1289," ",""),"/","Div"),",","-"),"(","-"),")",""),"+","plus"),"--","-")," ",""),"&amp;","-")))</f>
        <v>ACTRIS_vocab:highperformanceliquidchromatograph</v>
      </c>
      <c r="B1289" s="16" t="s">
        <v>2804</v>
      </c>
      <c r="C1289" s="16"/>
      <c r="D1289" s="16" t="s">
        <v>2805</v>
      </c>
      <c r="E1289" s="16" t="s">
        <v>2390</v>
      </c>
      <c r="F1289" s="16"/>
      <c r="G1289" s="16"/>
      <c r="H1289" s="16"/>
      <c r="I1289" s="16"/>
      <c r="J1289" s="16"/>
      <c r="K1289" s="16"/>
      <c r="L1289" s="16"/>
      <c r="M1289" s="16"/>
      <c r="N1289" s="17" t="s">
        <v>32</v>
      </c>
      <c r="O1289" s="16"/>
      <c r="P1289" s="16"/>
    </row>
    <row r="1290" customFormat="false" ht="16.5" hidden="false" customHeight="true" outlineLevel="0" collapsed="false">
      <c r="A1290" s="18" t="str">
        <f aca="false">IF(ISBLANK($B1290),"",$B$2 &amp; ":" &amp; (SUBSTITUTE(SUBSTITUTE(SUBSTITUTE(SUBSTITUTE(SUBSTITUTE(SUBSTITUTE(SUBSTITUTE(SUBSTITUTE(SUBSTITUTE(B1290," ",""),"/","Div"),",","-"),"(","-"),")",""),"+","plus"),"--","-")," ",""),"&amp;","-")))</f>
        <v>ACTRIS_vocab:AgilentDNPH-HPLC</v>
      </c>
      <c r="B1290" s="20" t="s">
        <v>2806</v>
      </c>
      <c r="C1290" s="21"/>
      <c r="D1290" s="20"/>
      <c r="E1290" s="20" t="s">
        <v>2807</v>
      </c>
      <c r="F1290" s="21"/>
      <c r="G1290" s="21"/>
      <c r="H1290" s="21"/>
      <c r="I1290" s="21"/>
      <c r="J1290" s="21"/>
      <c r="K1290" s="21"/>
      <c r="L1290" s="21"/>
      <c r="M1290" s="21"/>
      <c r="N1290" s="28" t="s">
        <v>2589</v>
      </c>
      <c r="O1290" s="21" t="s">
        <v>2590</v>
      </c>
      <c r="P1290" s="21"/>
    </row>
    <row r="1291" customFormat="false" ht="16.5" hidden="false" customHeight="true" outlineLevel="0" collapsed="false">
      <c r="A1291" s="18" t="str">
        <f aca="false">IF(ISBLANK($B1291),"",$B$2 &amp; ":" &amp; (SUBSTITUTE(SUBSTITUTE(SUBSTITUTE(SUBSTITUTE(SUBSTITUTE(SUBSTITUTE(SUBSTITUTE(SUBSTITUTE(SUBSTITUTE(B1291," ",""),"/","Div"),",","-"),"(","-"),")",""),"+","plus"),"--","-")," ",""),"&amp;","-")))</f>
        <v>ACTRIS_vocab:ThermoScientificULTIMATE3000HPLC</v>
      </c>
      <c r="B1291" s="20" t="s">
        <v>2808</v>
      </c>
      <c r="C1291" s="21"/>
      <c r="D1291" s="20"/>
      <c r="E1291" s="20" t="s">
        <v>2807</v>
      </c>
      <c r="F1291" s="21"/>
      <c r="G1291" s="21"/>
      <c r="H1291" s="21"/>
      <c r="I1291" s="21"/>
      <c r="J1291" s="21"/>
      <c r="K1291" s="21"/>
      <c r="L1291" s="21"/>
      <c r="M1291" s="21"/>
      <c r="N1291" s="28" t="s">
        <v>2589</v>
      </c>
      <c r="O1291" s="21" t="s">
        <v>2590</v>
      </c>
      <c r="P1291" s="21"/>
    </row>
    <row r="1292" customFormat="false" ht="16.5" hidden="false" customHeight="true" outlineLevel="0" collapsed="false">
      <c r="A1292" s="18" t="str">
        <f aca="false">IF(ISBLANK($B1292),"",$B$2 &amp; ":" &amp; (SUBSTITUTE(SUBSTITUTE(SUBSTITUTE(SUBSTITUTE(SUBSTITUTE(SUBSTITUTE(SUBSTITUTE(SUBSTITUTE(SUBSTITUTE(B1292," ",""),"/","Div"),",","-"),"(","-"),")",""),"+","plus"),"--","-")," ",""),"&amp;","-")))</f>
        <v/>
      </c>
      <c r="B1292" s="20"/>
      <c r="C1292" s="21"/>
      <c r="D1292" s="20"/>
      <c r="E1292" s="20"/>
      <c r="F1292" s="21"/>
      <c r="G1292" s="21"/>
      <c r="H1292" s="21"/>
      <c r="I1292" s="21"/>
      <c r="J1292" s="21"/>
      <c r="K1292" s="21"/>
      <c r="L1292" s="21"/>
      <c r="M1292" s="21"/>
      <c r="N1292" s="28"/>
      <c r="O1292" s="21"/>
      <c r="P1292" s="21"/>
    </row>
    <row r="1293" customFormat="false" ht="15" hidden="false" customHeight="true" outlineLevel="0" collapsed="false">
      <c r="A1293" s="15" t="str">
        <f aca="false">IF(ISBLANK($B1293),"",$B$2 &amp; ":" &amp; (SUBSTITUTE(SUBSTITUTE(SUBSTITUTE(SUBSTITUTE(SUBSTITUTE(SUBSTITUTE(SUBSTITUTE(SUBSTITUTE(SUBSTITUTE(B1293," ",""),"/","Div"),",","-"),"(","-"),")",""),"+","plus"),"--","-")," ",""),"&amp;","-")))</f>
        <v>ACTRIS_vocab:gaschromatograph</v>
      </c>
      <c r="B1293" s="16" t="s">
        <v>2809</v>
      </c>
      <c r="C1293" s="16"/>
      <c r="D1293" s="16" t="s">
        <v>2810</v>
      </c>
      <c r="E1293" s="16" t="s">
        <v>2390</v>
      </c>
      <c r="F1293" s="16"/>
      <c r="G1293" s="16"/>
      <c r="H1293" s="16"/>
      <c r="I1293" s="16"/>
      <c r="J1293" s="16"/>
      <c r="K1293" s="16"/>
      <c r="L1293" s="16"/>
      <c r="M1293" s="16"/>
      <c r="N1293" s="17" t="s">
        <v>32</v>
      </c>
      <c r="O1293" s="16"/>
      <c r="P1293" s="16"/>
    </row>
    <row r="1294" customFormat="false" ht="17.25" hidden="false" customHeight="true" outlineLevel="0" collapsed="false">
      <c r="A1294" s="33" t="str">
        <f aca="false">IF(ISBLANK($B1294),"",$B$2 &amp; ":" &amp; (SUBSTITUTE(SUBSTITUTE(SUBSTITUTE(SUBSTITUTE(SUBSTITUTE(SUBSTITUTE(SUBSTITUTE(SUBSTITUTE(SUBSTITUTE(B1294," ",""),"/","Div"),",","-"),"(","-"),")",""),"+","plus"),"--","-")," ",""),"&amp;","-")))</f>
        <v>ACTRIS_vocab:gaschromatograph-offline</v>
      </c>
      <c r="B1294" s="34" t="s">
        <v>2811</v>
      </c>
      <c r="C1294" s="34"/>
      <c r="D1294" s="34" t="s">
        <v>2812</v>
      </c>
      <c r="E1294" s="34" t="s">
        <v>2813</v>
      </c>
      <c r="F1294" s="34"/>
      <c r="G1294" s="34"/>
      <c r="H1294" s="34"/>
      <c r="I1294" s="34"/>
      <c r="J1294" s="34"/>
      <c r="K1294" s="34"/>
      <c r="L1294" s="34"/>
      <c r="M1294" s="34"/>
      <c r="N1294" s="35" t="s">
        <v>32</v>
      </c>
      <c r="O1294" s="34" t="s">
        <v>2586</v>
      </c>
      <c r="P1294" s="34"/>
    </row>
    <row r="1295" customFormat="false" ht="16.5" hidden="false" customHeight="true" outlineLevel="0" collapsed="false">
      <c r="A1295" s="18" t="str">
        <f aca="false">IF(ISBLANK($B1295),"",$B$2 &amp; ":" &amp; (SUBSTITUTE(SUBSTITUTE(SUBSTITUTE(SUBSTITUTE(SUBSTITUTE(SUBSTITUTE(SUBSTITUTE(SUBSTITUTE(SUBSTITUTE(B1295," ",""),"/","Div"),",","-"),"(","-"),")",""),"+","plus"),"--","-")," ",""),"&amp;","-")))</f>
        <v>ACTRIS_vocab:GerstelTDDivAgilentGC</v>
      </c>
      <c r="B1295" s="20" t="s">
        <v>2814</v>
      </c>
      <c r="C1295" s="21"/>
      <c r="D1295" s="20"/>
      <c r="E1295" s="20" t="s">
        <v>2815</v>
      </c>
      <c r="F1295" s="21"/>
      <c r="G1295" s="21"/>
      <c r="H1295" s="21"/>
      <c r="I1295" s="21"/>
      <c r="J1295" s="21"/>
      <c r="K1295" s="21"/>
      <c r="L1295" s="21"/>
      <c r="M1295" s="21"/>
      <c r="N1295" s="28" t="s">
        <v>2589</v>
      </c>
      <c r="O1295" s="21" t="s">
        <v>2590</v>
      </c>
      <c r="P1295" s="21"/>
    </row>
    <row r="1296" customFormat="false" ht="16.5" hidden="false" customHeight="true" outlineLevel="0" collapsed="false">
      <c r="A1296" s="18" t="str">
        <f aca="false">IF(ISBLANK($B1296),"",$B$2 &amp; ":" &amp; (SUBSTITUTE(SUBSTITUTE(SUBSTITUTE(SUBSTITUTE(SUBSTITUTE(SUBSTITUTE(SUBSTITUTE(SUBSTITUTE(SUBSTITUTE(B1296," ",""),"/","Div"),",","-"),"(","-"),")",""),"+","plus"),"--","-")," ",""),"&amp;","-")))</f>
        <v>ACTRIS_vocab:MarkesCIA8-UNITY2DivAgilent7890A</v>
      </c>
      <c r="B1296" s="20" t="s">
        <v>2816</v>
      </c>
      <c r="C1296" s="21"/>
      <c r="D1296" s="20"/>
      <c r="E1296" s="20" t="s">
        <v>2815</v>
      </c>
      <c r="F1296" s="21"/>
      <c r="G1296" s="21"/>
      <c r="H1296" s="21"/>
      <c r="I1296" s="21"/>
      <c r="J1296" s="21"/>
      <c r="K1296" s="21"/>
      <c r="L1296" s="21"/>
      <c r="M1296" s="21"/>
      <c r="N1296" s="28" t="s">
        <v>2589</v>
      </c>
      <c r="O1296" s="21" t="s">
        <v>2590</v>
      </c>
      <c r="P1296" s="21"/>
    </row>
    <row r="1297" customFormat="false" ht="16.5" hidden="false" customHeight="true" outlineLevel="0" collapsed="false">
      <c r="A1297" s="18" t="str">
        <f aca="false">IF(ISBLANK($B1297),"",$B$2 &amp; ":" &amp; (SUBSTITUTE(SUBSTITUTE(SUBSTITUTE(SUBSTITUTE(SUBSTITUTE(SUBSTITUTE(SUBSTITUTE(SUBSTITUTE(SUBSTITUTE(B1297," ",""),"/","Div"),",","-"),"(","-"),")",""),"+","plus"),"--","-")," ",""),"&amp;","-")))</f>
        <v>ACTRIS_vocab:MarkesCIA8-UNITY2DivAgilent7890B</v>
      </c>
      <c r="B1297" s="20" t="s">
        <v>2817</v>
      </c>
      <c r="C1297" s="21"/>
      <c r="D1297" s="20"/>
      <c r="E1297" s="20" t="s">
        <v>2815</v>
      </c>
      <c r="F1297" s="21"/>
      <c r="G1297" s="21"/>
      <c r="H1297" s="21"/>
      <c r="I1297" s="21"/>
      <c r="J1297" s="21"/>
      <c r="K1297" s="21"/>
      <c r="L1297" s="21"/>
      <c r="M1297" s="21"/>
      <c r="N1297" s="28" t="s">
        <v>2589</v>
      </c>
      <c r="O1297" s="21" t="s">
        <v>2590</v>
      </c>
      <c r="P1297" s="21"/>
    </row>
    <row r="1298" customFormat="false" ht="16.5" hidden="false" customHeight="true" outlineLevel="0" collapsed="false">
      <c r="A1298" s="18" t="str">
        <f aca="false">IF(ISBLANK($B1298),"",$B$2 &amp; ":" &amp; (SUBSTITUTE(SUBSTITUTE(SUBSTITUTE(SUBSTITUTE(SUBSTITUTE(SUBSTITUTE(SUBSTITUTE(SUBSTITUTE(SUBSTITUTE(B1298," ",""),"/","Div"),",","-"),"(","-"),")",""),"+","plus"),"--","-")," ",""),"&amp;","-")))</f>
        <v>ACTRIS_vocab:TDDivPerkinElmerClarus</v>
      </c>
      <c r="B1298" s="20" t="s">
        <v>2818</v>
      </c>
      <c r="C1298" s="21"/>
      <c r="D1298" s="20"/>
      <c r="E1298" s="20" t="s">
        <v>2815</v>
      </c>
      <c r="F1298" s="21"/>
      <c r="G1298" s="21"/>
      <c r="H1298" s="21"/>
      <c r="I1298" s="21"/>
      <c r="J1298" s="21"/>
      <c r="K1298" s="21"/>
      <c r="L1298" s="21"/>
      <c r="M1298" s="21"/>
      <c r="N1298" s="28" t="s">
        <v>2589</v>
      </c>
      <c r="O1298" s="21" t="s">
        <v>2590</v>
      </c>
      <c r="P1298" s="21"/>
    </row>
    <row r="1299" customFormat="false" ht="16.5" hidden="false" customHeight="true" outlineLevel="0" collapsed="false">
      <c r="A1299" s="18" t="str">
        <f aca="false">IF(ISBLANK($B1299),"",$B$2 &amp; ":" &amp; (SUBSTITUTE(SUBSTITUTE(SUBSTITUTE(SUBSTITUTE(SUBSTITUTE(SUBSTITUTE(SUBSTITUTE(SUBSTITUTE(SUBSTITUTE(B1299," ",""),"/","Div"),",","-"),"(","-"),")",""),"+","plus"),"--","-")," ",""),"&amp;","-")))</f>
        <v>ACTRIS_vocab:TDDivThermoFisherGC-FIDDivMS</v>
      </c>
      <c r="B1299" s="20" t="s">
        <v>2819</v>
      </c>
      <c r="C1299" s="21"/>
      <c r="D1299" s="20"/>
      <c r="E1299" s="20" t="s">
        <v>2815</v>
      </c>
      <c r="F1299" s="21"/>
      <c r="G1299" s="21"/>
      <c r="H1299" s="21"/>
      <c r="I1299" s="21"/>
      <c r="J1299" s="21"/>
      <c r="K1299" s="21"/>
      <c r="L1299" s="21"/>
      <c r="M1299" s="21"/>
      <c r="N1299" s="28" t="s">
        <v>2589</v>
      </c>
      <c r="O1299" s="21" t="s">
        <v>2590</v>
      </c>
      <c r="P1299" s="21"/>
    </row>
    <row r="1300" customFormat="false" ht="17.25" hidden="false" customHeight="true" outlineLevel="0" collapsed="false">
      <c r="A1300" s="33" t="str">
        <f aca="false">IF(ISBLANK($B1300),"",$B$2 &amp; ":" &amp; (SUBSTITUTE(SUBSTITUTE(SUBSTITUTE(SUBSTITUTE(SUBSTITUTE(SUBSTITUTE(SUBSTITUTE(SUBSTITUTE(SUBSTITUTE(B1300," ",""),"/","Div"),",","-"),"(","-"),")",""),"+","plus"),"--","-")," ",""),"&amp;","-")))</f>
        <v>ACTRIS_vocab:gaschromatograph-online</v>
      </c>
      <c r="B1300" s="34" t="s">
        <v>2820</v>
      </c>
      <c r="C1300" s="34"/>
      <c r="D1300" s="34" t="s">
        <v>2821</v>
      </c>
      <c r="E1300" s="34" t="s">
        <v>2813</v>
      </c>
      <c r="F1300" s="34"/>
      <c r="G1300" s="34"/>
      <c r="H1300" s="34"/>
      <c r="I1300" s="34"/>
      <c r="J1300" s="34"/>
      <c r="K1300" s="34"/>
      <c r="L1300" s="34"/>
      <c r="M1300" s="34"/>
      <c r="N1300" s="35" t="s">
        <v>32</v>
      </c>
      <c r="O1300" s="34" t="s">
        <v>2586</v>
      </c>
      <c r="P1300" s="34"/>
    </row>
    <row r="1301" customFormat="false" ht="16.5" hidden="false" customHeight="true" outlineLevel="0" collapsed="false">
      <c r="A1301" s="18" t="str">
        <f aca="false">IF(ISBLANK($B1301),"",$B$2 &amp; ":" &amp; (SUBSTITUTE(SUBSTITUTE(SUBSTITUTE(SUBSTITUTE(SUBSTITUTE(SUBSTITUTE(SUBSTITUTE(SUBSTITUTE(SUBSTITUTE(B1301," ",""),"/","Div"),",","-"),"(","-"),")",""),"+","plus"),"--","-")," ",""),"&amp;","-")))</f>
        <v>ACTRIS_vocab:AGAGEMedusaDivAgilent5973GCDivMS</v>
      </c>
      <c r="B1301" s="20" t="s">
        <v>2822</v>
      </c>
      <c r="C1301" s="21"/>
      <c r="D1301" s="20"/>
      <c r="E1301" s="20" t="s">
        <v>2823</v>
      </c>
      <c r="F1301" s="21"/>
      <c r="G1301" s="21"/>
      <c r="H1301" s="21"/>
      <c r="I1301" s="21"/>
      <c r="J1301" s="21"/>
      <c r="K1301" s="21"/>
      <c r="L1301" s="21"/>
      <c r="M1301" s="21"/>
      <c r="N1301" s="28" t="s">
        <v>2589</v>
      </c>
      <c r="O1301" s="21" t="s">
        <v>2590</v>
      </c>
      <c r="P1301" s="21"/>
    </row>
    <row r="1302" customFormat="false" ht="16.5" hidden="false" customHeight="true" outlineLevel="0" collapsed="false">
      <c r="A1302" s="18" t="str">
        <f aca="false">IF(ISBLANK($B1302),"",$B$2 &amp; ":" &amp; (SUBSTITUTE(SUBSTITUTE(SUBSTITUTE(SUBSTITUTE(SUBSTITUTE(SUBSTITUTE(SUBSTITUTE(SUBSTITUTE(SUBSTITUTE(B1302," ",""),"/","Div"),",","-"),"(","-"),")",""),"+","plus"),"--","-")," ",""),"&amp;","-")))</f>
        <v>ACTRIS_vocab:AGAGEMedusaDivAgilent6890NDivAgilent5975BMS</v>
      </c>
      <c r="B1302" s="20" t="s">
        <v>2824</v>
      </c>
      <c r="C1302" s="21"/>
      <c r="D1302" s="20"/>
      <c r="E1302" s="20" t="s">
        <v>2823</v>
      </c>
      <c r="F1302" s="21"/>
      <c r="G1302" s="21"/>
      <c r="H1302" s="21"/>
      <c r="I1302" s="21"/>
      <c r="J1302" s="21"/>
      <c r="K1302" s="21"/>
      <c r="L1302" s="21"/>
      <c r="M1302" s="21"/>
      <c r="N1302" s="28" t="s">
        <v>2589</v>
      </c>
      <c r="O1302" s="21" t="s">
        <v>2590</v>
      </c>
      <c r="P1302" s="21"/>
    </row>
    <row r="1303" customFormat="false" ht="16.5" hidden="false" customHeight="true" outlineLevel="0" collapsed="false">
      <c r="A1303" s="18" t="str">
        <f aca="false">IF(ISBLANK($B1303),"",$B$2 &amp; ":" &amp; (SUBSTITUTE(SUBSTITUTE(SUBSTITUTE(SUBSTITUTE(SUBSTITUTE(SUBSTITUTE(SUBSTITUTE(SUBSTITUTE(SUBSTITUTE(B1303," ",""),"/","Div"),",","-"),"(","-"),")",""),"+","plus"),"--","-")," ",""),"&amp;","-")))</f>
        <v>ACTRIS_vocab:TDDivAgilent5975GCDivMS</v>
      </c>
      <c r="B1303" s="20" t="s">
        <v>2825</v>
      </c>
      <c r="C1303" s="21"/>
      <c r="D1303" s="20"/>
      <c r="E1303" s="20" t="s">
        <v>2823</v>
      </c>
      <c r="F1303" s="21"/>
      <c r="G1303" s="21"/>
      <c r="H1303" s="21"/>
      <c r="I1303" s="21"/>
      <c r="J1303" s="21"/>
      <c r="K1303" s="21"/>
      <c r="L1303" s="21"/>
      <c r="M1303" s="21"/>
      <c r="N1303" s="28" t="s">
        <v>2589</v>
      </c>
      <c r="O1303" s="21" t="s">
        <v>2590</v>
      </c>
      <c r="P1303" s="21"/>
    </row>
    <row r="1304" customFormat="false" ht="16.5" hidden="false" customHeight="true" outlineLevel="0" collapsed="false">
      <c r="A1304" s="18" t="str">
        <f aca="false">IF(ISBLANK($B1304),"",$B$2 &amp; ":" &amp; (SUBSTITUTE(SUBSTITUTE(SUBSTITUTE(SUBSTITUTE(SUBSTITUTE(SUBSTITUTE(SUBSTITUTE(SUBSTITUTE(SUBSTITUTE(B1304," ",""),"/","Div"),",","-"),"(","-"),")",""),"+","plus"),"--","-")," ",""),"&amp;","-")))</f>
        <v>ACTRIS_vocab:TDDivAgilent6820GCDivECD</v>
      </c>
      <c r="B1304" s="20" t="s">
        <v>2826</v>
      </c>
      <c r="C1304" s="21"/>
      <c r="D1304" s="20"/>
      <c r="E1304" s="20" t="s">
        <v>2823</v>
      </c>
      <c r="F1304" s="21"/>
      <c r="G1304" s="21"/>
      <c r="H1304" s="21"/>
      <c r="I1304" s="21"/>
      <c r="J1304" s="21"/>
      <c r="K1304" s="21"/>
      <c r="L1304" s="21"/>
      <c r="M1304" s="21"/>
      <c r="N1304" s="28" t="s">
        <v>2589</v>
      </c>
      <c r="O1304" s="21" t="s">
        <v>2590</v>
      </c>
      <c r="P1304" s="21"/>
    </row>
    <row r="1305" customFormat="false" ht="16.5" hidden="false" customHeight="true" outlineLevel="0" collapsed="false">
      <c r="A1305" s="18" t="str">
        <f aca="false">IF(ISBLANK($B1305),"",$B$2 &amp; ":" &amp; (SUBSTITUTE(SUBSTITUTE(SUBSTITUTE(SUBSTITUTE(SUBSTITUTE(SUBSTITUTE(SUBSTITUTE(SUBSTITUTE(SUBSTITUTE(B1305," ",""),"/","Div"),",","-"),"(","-"),")",""),"+","plus"),"--","-")," ",""),"&amp;","-")))</f>
        <v>ACTRIS_vocab:TDDivAgilent6890GCDivFID</v>
      </c>
      <c r="B1305" s="20" t="s">
        <v>2827</v>
      </c>
      <c r="C1305" s="21"/>
      <c r="D1305" s="20"/>
      <c r="E1305" s="20" t="s">
        <v>2823</v>
      </c>
      <c r="F1305" s="21"/>
      <c r="G1305" s="21"/>
      <c r="H1305" s="21"/>
      <c r="I1305" s="21"/>
      <c r="J1305" s="21"/>
      <c r="K1305" s="21"/>
      <c r="L1305" s="21"/>
      <c r="M1305" s="21"/>
      <c r="N1305" s="28" t="s">
        <v>2589</v>
      </c>
      <c r="O1305" s="21" t="s">
        <v>2590</v>
      </c>
      <c r="P1305" s="21"/>
    </row>
    <row r="1306" customFormat="false" ht="16.5" hidden="false" customHeight="true" outlineLevel="0" collapsed="false">
      <c r="A1306" s="18" t="str">
        <f aca="false">IF(ISBLANK($B1306),"",$B$2 &amp; ":" &amp; (SUBSTITUTE(SUBSTITUTE(SUBSTITUTE(SUBSTITUTE(SUBSTITUTE(SUBSTITUTE(SUBSTITUTE(SUBSTITUTE(SUBSTITUTE(B1306," ",""),"/","Div"),",","-"),"(","-"),")",""),"+","plus"),"--","-")," ",""),"&amp;","-")))</f>
        <v>ACTRIS_vocab:TDDivAgilent7890AGCDivuECD</v>
      </c>
      <c r="B1306" s="20" t="s">
        <v>2828</v>
      </c>
      <c r="C1306" s="21"/>
      <c r="D1306" s="20"/>
      <c r="E1306" s="20" t="s">
        <v>2823</v>
      </c>
      <c r="F1306" s="21"/>
      <c r="G1306" s="21"/>
      <c r="H1306" s="21"/>
      <c r="I1306" s="21"/>
      <c r="J1306" s="21"/>
      <c r="K1306" s="21"/>
      <c r="L1306" s="21"/>
      <c r="M1306" s="21"/>
      <c r="N1306" s="28" t="s">
        <v>2589</v>
      </c>
      <c r="O1306" s="21" t="s">
        <v>2590</v>
      </c>
      <c r="P1306" s="21"/>
    </row>
    <row r="1307" customFormat="false" ht="16.5" hidden="false" customHeight="true" outlineLevel="0" collapsed="false">
      <c r="A1307" s="18" t="str">
        <f aca="false">IF(ISBLANK($B1307),"",$B$2 &amp; ":" &amp; (SUBSTITUTE(SUBSTITUTE(SUBSTITUTE(SUBSTITUTE(SUBSTITUTE(SUBSTITUTE(SUBSTITUTE(SUBSTITUTE(SUBSTITUTE(B1307," ",""),"/","Div"),",","-"),"(","-"),")",""),"+","plus"),"--","-")," ",""),"&amp;","-")))</f>
        <v>ACTRIS_vocab:TDDivAgilent6890GCDiv7590inertXLMS</v>
      </c>
      <c r="B1307" s="20" t="s">
        <v>2829</v>
      </c>
      <c r="C1307" s="21"/>
      <c r="D1307" s="20"/>
      <c r="E1307" s="20" t="s">
        <v>2823</v>
      </c>
      <c r="F1307" s="21"/>
      <c r="G1307" s="21"/>
      <c r="H1307" s="21"/>
      <c r="I1307" s="21"/>
      <c r="J1307" s="21"/>
      <c r="K1307" s="21"/>
      <c r="L1307" s="21"/>
      <c r="M1307" s="21"/>
      <c r="N1307" s="28" t="s">
        <v>2589</v>
      </c>
      <c r="O1307" s="21" t="s">
        <v>2590</v>
      </c>
      <c r="P1307" s="21"/>
    </row>
    <row r="1308" customFormat="false" ht="16.5" hidden="false" customHeight="true" outlineLevel="0" collapsed="false">
      <c r="A1308" s="18" t="str">
        <f aca="false">IF(ISBLANK($B1308),"",$B$2 &amp; ":" &amp; (SUBSTITUTE(SUBSTITUTE(SUBSTITUTE(SUBSTITUTE(SUBSTITUTE(SUBSTITUTE(SUBSTITUTE(SUBSTITUTE(SUBSTITUTE(B1308," ",""),"/","Div"),",","-"),"(","-"),")",""),"+","plus"),"--","-")," ",""),"&amp;","-")))</f>
        <v>ACTRIS_vocab:TDDivAgilent7890GCDiv7590inertXLNS</v>
      </c>
      <c r="B1308" s="20" t="s">
        <v>2830</v>
      </c>
      <c r="C1308" s="21"/>
      <c r="D1308" s="20"/>
      <c r="E1308" s="20" t="s">
        <v>2823</v>
      </c>
      <c r="F1308" s="21"/>
      <c r="G1308" s="21"/>
      <c r="H1308" s="21"/>
      <c r="I1308" s="21"/>
      <c r="J1308" s="21"/>
      <c r="K1308" s="21"/>
      <c r="L1308" s="21"/>
      <c r="M1308" s="21"/>
      <c r="N1308" s="28" t="s">
        <v>2589</v>
      </c>
      <c r="O1308" s="21" t="s">
        <v>2590</v>
      </c>
      <c r="P1308" s="21"/>
    </row>
    <row r="1309" customFormat="false" ht="16.5" hidden="false" customHeight="true" outlineLevel="0" collapsed="false">
      <c r="A1309" s="18" t="str">
        <f aca="false">IF(ISBLANK($B1309),"",$B$2 &amp; ":" &amp; (SUBSTITUTE(SUBSTITUTE(SUBSTITUTE(SUBSTITUTE(SUBSTITUTE(SUBSTITUTE(SUBSTITUTE(SUBSTITUTE(SUBSTITUTE(B1309," ",""),"/","Div"),",","-"),"(","-"),")",""),"+","plus"),"--","-")," ",""),"&amp;","-")))</f>
        <v>ACTRIS_vocab:TDDivAgilent6890GCDiv5975BMS</v>
      </c>
      <c r="B1309" s="20" t="s">
        <v>2831</v>
      </c>
      <c r="C1309" s="21"/>
      <c r="D1309" s="20"/>
      <c r="E1309" s="20" t="s">
        <v>2823</v>
      </c>
      <c r="F1309" s="21"/>
      <c r="G1309" s="21"/>
      <c r="H1309" s="21"/>
      <c r="I1309" s="21"/>
      <c r="J1309" s="21"/>
      <c r="K1309" s="21"/>
      <c r="L1309" s="21"/>
      <c r="M1309" s="21"/>
      <c r="N1309" s="28" t="s">
        <v>2589</v>
      </c>
      <c r="O1309" s="21" t="s">
        <v>2590</v>
      </c>
      <c r="P1309" s="21"/>
    </row>
    <row r="1310" customFormat="false" ht="16.5" hidden="false" customHeight="true" outlineLevel="0" collapsed="false">
      <c r="A1310" s="18" t="str">
        <f aca="false">IF(ISBLANK($B1310),"",$B$2 &amp; ":" &amp; (SUBSTITUTE(SUBSTITUTE(SUBSTITUTE(SUBSTITUTE(SUBSTITUTE(SUBSTITUTE(SUBSTITUTE(SUBSTITUTE(SUBSTITUTE(B1310," ",""),"/","Div"),",","-"),"(","-"),")",""),"+","plus"),"--","-")," ",""),"&amp;","-")))</f>
        <v>ACTRIS_vocab:TDDivAgilentGC 7890A-G3440A</v>
      </c>
      <c r="B1310" s="20" t="s">
        <v>2832</v>
      </c>
      <c r="C1310" s="21"/>
      <c r="D1310" s="20"/>
      <c r="E1310" s="20" t="s">
        <v>2823</v>
      </c>
      <c r="F1310" s="21"/>
      <c r="G1310" s="21"/>
      <c r="H1310" s="21"/>
      <c r="I1310" s="21"/>
      <c r="J1310" s="21"/>
      <c r="K1310" s="21"/>
      <c r="L1310" s="21"/>
      <c r="M1310" s="21"/>
      <c r="N1310" s="28" t="s">
        <v>2589</v>
      </c>
      <c r="O1310" s="21" t="s">
        <v>2590</v>
      </c>
      <c r="P1310" s="21"/>
    </row>
    <row r="1311" customFormat="false" ht="16.5" hidden="false" customHeight="true" outlineLevel="0" collapsed="false">
      <c r="A1311" s="18" t="str">
        <f aca="false">IF(ISBLANK($B1311),"",$B$2 &amp; ":" &amp; (SUBSTITUTE(SUBSTITUTE(SUBSTITUTE(SUBSTITUTE(SUBSTITUTE(SUBSTITUTE(SUBSTITUTE(SUBSTITUTE(SUBSTITUTE(B1311," ",""),"/","Div"),",","-"),"(","-"),")",""),"+","plus"),"--","-")," ",""),"&amp;","-")))</f>
        <v>ACTRIS_vocab:CustomBuiltTDDivAgilent6820GCDivECD</v>
      </c>
      <c r="B1311" s="20" t="s">
        <v>2833</v>
      </c>
      <c r="C1311" s="21"/>
      <c r="D1311" s="20"/>
      <c r="E1311" s="20" t="s">
        <v>2823</v>
      </c>
      <c r="F1311" s="21"/>
      <c r="G1311" s="21"/>
      <c r="H1311" s="21"/>
      <c r="I1311" s="21"/>
      <c r="J1311" s="21"/>
      <c r="K1311" s="21"/>
      <c r="L1311" s="21"/>
      <c r="M1311" s="21"/>
      <c r="N1311" s="28" t="s">
        <v>2589</v>
      </c>
      <c r="O1311" s="21" t="s">
        <v>2590</v>
      </c>
      <c r="P1311" s="21"/>
    </row>
    <row r="1312" customFormat="false" ht="16.5" hidden="false" customHeight="true" outlineLevel="0" collapsed="false">
      <c r="A1312" s="18" t="str">
        <f aca="false">IF(ISBLANK($B1312),"",$B$2 &amp; ":" &amp; (SUBSTITUTE(SUBSTITUTE(SUBSTITUTE(SUBSTITUTE(SUBSTITUTE(SUBSTITUTE(SUBSTITUTE(SUBSTITUTE(SUBSTITUTE(B1312," ",""),"/","Div"),",","-"),"(","-"),")",""),"+","plus"),"--","-")," ",""),"&amp;","-")))</f>
        <v>ACTRIS_vocab:TDDivAgilent6890A_uECDDivPP1_FID</v>
      </c>
      <c r="B1312" s="20" t="s">
        <v>2834</v>
      </c>
      <c r="C1312" s="21"/>
      <c r="D1312" s="20"/>
      <c r="E1312" s="20" t="s">
        <v>2823</v>
      </c>
      <c r="F1312" s="21"/>
      <c r="G1312" s="21"/>
      <c r="H1312" s="21"/>
      <c r="I1312" s="21"/>
      <c r="J1312" s="21"/>
      <c r="K1312" s="21"/>
      <c r="L1312" s="21"/>
      <c r="M1312" s="21"/>
      <c r="N1312" s="28" t="s">
        <v>2589</v>
      </c>
      <c r="O1312" s="21" t="s">
        <v>2590</v>
      </c>
      <c r="P1312" s="21"/>
    </row>
    <row r="1313" customFormat="false" ht="16.5" hidden="false" customHeight="true" outlineLevel="0" collapsed="false">
      <c r="A1313" s="18" t="str">
        <f aca="false">IF(ISBLANK($B1313),"",$B$2 &amp; ":" &amp; (SUBSTITUTE(SUBSTITUTE(SUBSTITUTE(SUBSTITUTE(SUBSTITUTE(SUBSTITUTE(SUBSTITUTE(SUBSTITUTE(SUBSTITUTE(B1313," ",""),"/","Div"),",","-"),"(","-"),")",""),"+","plus"),"--","-")," ",""),"&amp;","-")))</f>
        <v>ACTRIS_vocab:TDDivChromatotecGCDivFID</v>
      </c>
      <c r="B1313" s="20" t="s">
        <v>2835</v>
      </c>
      <c r="C1313" s="21"/>
      <c r="D1313" s="20"/>
      <c r="E1313" s="20" t="s">
        <v>2823</v>
      </c>
      <c r="F1313" s="21"/>
      <c r="G1313" s="21"/>
      <c r="H1313" s="21"/>
      <c r="I1313" s="21"/>
      <c r="J1313" s="21"/>
      <c r="K1313" s="21"/>
      <c r="L1313" s="21"/>
      <c r="M1313" s="21"/>
      <c r="N1313" s="28" t="s">
        <v>2589</v>
      </c>
      <c r="O1313" s="21" t="s">
        <v>2590</v>
      </c>
      <c r="P1313" s="21"/>
    </row>
    <row r="1314" customFormat="false" ht="16.5" hidden="false" customHeight="true" outlineLevel="0" collapsed="false">
      <c r="A1314" s="18" t="str">
        <f aca="false">IF(ISBLANK($B1314),"",$B$2 &amp; ":" &amp; (SUBSTITUTE(SUBSTITUTE(SUBSTITUTE(SUBSTITUTE(SUBSTITUTE(SUBSTITUTE(SUBSTITUTE(SUBSTITUTE(SUBSTITUTE(B1314," ",""),"/","Div"),",","-"),"(","-"),")",""),"+","plus"),"--","-")," ",""),"&amp;","-")))</f>
        <v>ACTRIS_vocab:TDDivHewlettPackardFisons8000GCDivECD</v>
      </c>
      <c r="B1314" s="20" t="s">
        <v>2836</v>
      </c>
      <c r="C1314" s="21"/>
      <c r="D1314" s="20"/>
      <c r="E1314" s="20" t="s">
        <v>2823</v>
      </c>
      <c r="F1314" s="21"/>
      <c r="G1314" s="21"/>
      <c r="H1314" s="21"/>
      <c r="I1314" s="21"/>
      <c r="J1314" s="21"/>
      <c r="K1314" s="21"/>
      <c r="L1314" s="21"/>
      <c r="M1314" s="21"/>
      <c r="N1314" s="28" t="s">
        <v>2589</v>
      </c>
      <c r="O1314" s="21" t="s">
        <v>2590</v>
      </c>
      <c r="P1314" s="21"/>
    </row>
    <row r="1315" customFormat="false" ht="16.5" hidden="false" customHeight="true" outlineLevel="0" collapsed="false">
      <c r="A1315" s="18" t="str">
        <f aca="false">IF(ISBLANK($B1315),"",$B$2 &amp; ":" &amp; (SUBSTITUTE(SUBSTITUTE(SUBSTITUTE(SUBSTITUTE(SUBSTITUTE(SUBSTITUTE(SUBSTITUTE(SUBSTITUTE(SUBSTITUTE(B1315," ",""),"/","Div"),",","-"),"(","-"),")",""),"+","plus"),"--","-")," ",""),"&amp;","-")))</f>
        <v>ACTRIS_vocab:MarkesUNITY2DivAgilent7890</v>
      </c>
      <c r="B1315" s="20" t="s">
        <v>2837</v>
      </c>
      <c r="C1315" s="21"/>
      <c r="D1315" s="20"/>
      <c r="E1315" s="20" t="s">
        <v>2823</v>
      </c>
      <c r="F1315" s="21"/>
      <c r="G1315" s="21"/>
      <c r="H1315" s="21"/>
      <c r="I1315" s="21"/>
      <c r="J1315" s="21"/>
      <c r="K1315" s="21"/>
      <c r="L1315" s="21"/>
      <c r="M1315" s="21"/>
      <c r="N1315" s="28" t="s">
        <v>2589</v>
      </c>
      <c r="O1315" s="21" t="s">
        <v>2590</v>
      </c>
      <c r="P1315" s="21"/>
    </row>
    <row r="1316" customFormat="false" ht="16.5" hidden="false" customHeight="true" outlineLevel="0" collapsed="false">
      <c r="A1316" s="18" t="str">
        <f aca="false">IF(ISBLANK($B1316),"",$B$2 &amp; ":" &amp; (SUBSTITUTE(SUBSTITUTE(SUBSTITUTE(SUBSTITUTE(SUBSTITUTE(SUBSTITUTE(SUBSTITUTE(SUBSTITUTE(SUBSTITUTE(B1316," ",""),"/","Div"),",","-"),"(","-"),")",""),"+","plus"),"--","-")," ",""),"&amp;","-")))</f>
        <v>ACTRIS_vocab:MarkesCIA8-UNITY2DivAgilent7890</v>
      </c>
      <c r="B1316" s="20" t="s">
        <v>2838</v>
      </c>
      <c r="C1316" s="21"/>
      <c r="D1316" s="20"/>
      <c r="E1316" s="20" t="s">
        <v>2823</v>
      </c>
      <c r="F1316" s="21"/>
      <c r="G1316" s="21"/>
      <c r="H1316" s="21"/>
      <c r="I1316" s="21"/>
      <c r="J1316" s="21"/>
      <c r="K1316" s="21"/>
      <c r="L1316" s="21"/>
      <c r="M1316" s="21"/>
      <c r="N1316" s="28" t="s">
        <v>2589</v>
      </c>
      <c r="O1316" s="21" t="s">
        <v>2590</v>
      </c>
      <c r="P1316" s="21"/>
    </row>
    <row r="1317" customFormat="false" ht="16.5" hidden="false" customHeight="true" outlineLevel="0" collapsed="false">
      <c r="A1317" s="18" t="str">
        <f aca="false">IF(ISBLANK($B1317),"",$B$2 &amp; ":" &amp; (SUBSTITUTE(SUBSTITUTE(SUBSTITUTE(SUBSTITUTE(SUBSTITUTE(SUBSTITUTE(SUBSTITUTE(SUBSTITUTE(SUBSTITUTE(B1317," ",""),"/","Div"),",","-"),"(","-"),")",""),"+","plus"),"--","-")," ",""),"&amp;","-")))</f>
        <v>ACTRIS_vocab:MarkesCIA8-UNITY2DivAgilent7890A</v>
      </c>
      <c r="B1317" s="20" t="s">
        <v>2816</v>
      </c>
      <c r="C1317" s="21"/>
      <c r="D1317" s="20"/>
      <c r="E1317" s="20" t="s">
        <v>2823</v>
      </c>
      <c r="F1317" s="21"/>
      <c r="G1317" s="21"/>
      <c r="H1317" s="21"/>
      <c r="I1317" s="21"/>
      <c r="J1317" s="21"/>
      <c r="K1317" s="21"/>
      <c r="L1317" s="21"/>
      <c r="M1317" s="21"/>
      <c r="N1317" s="28" t="s">
        <v>2589</v>
      </c>
      <c r="O1317" s="21" t="s">
        <v>2590</v>
      </c>
      <c r="P1317" s="21"/>
    </row>
    <row r="1318" customFormat="false" ht="16.5" hidden="false" customHeight="true" outlineLevel="0" collapsed="false">
      <c r="A1318" s="18" t="str">
        <f aca="false">IF(ISBLANK($B1318),"",$B$2 &amp; ":" &amp; (SUBSTITUTE(SUBSTITUTE(SUBSTITUTE(SUBSTITUTE(SUBSTITUTE(SUBSTITUTE(SUBSTITUTE(SUBSTITUTE(SUBSTITUTE(B1318," ",""),"/","Div"),",","-"),"(","-"),")",""),"+","plus"),"--","-")," ",""),"&amp;","-")))</f>
        <v>ACTRIS_vocab:MarkesCIA8-UNITY2DivAgilent5973GCDivMS</v>
      </c>
      <c r="B1318" s="20" t="s">
        <v>2839</v>
      </c>
      <c r="C1318" s="21"/>
      <c r="D1318" s="20"/>
      <c r="E1318" s="20" t="s">
        <v>2823</v>
      </c>
      <c r="F1318" s="21"/>
      <c r="G1318" s="21"/>
      <c r="H1318" s="21"/>
      <c r="I1318" s="21"/>
      <c r="J1318" s="21"/>
      <c r="K1318" s="21"/>
      <c r="L1318" s="21"/>
      <c r="M1318" s="21"/>
      <c r="N1318" s="28" t="s">
        <v>2589</v>
      </c>
      <c r="O1318" s="21" t="s">
        <v>2590</v>
      </c>
      <c r="P1318" s="21"/>
    </row>
    <row r="1319" customFormat="false" ht="16.5" hidden="false" customHeight="true" outlineLevel="0" collapsed="false">
      <c r="A1319" s="18" t="str">
        <f aca="false">IF(ISBLANK($B1319),"",$B$2 &amp; ":" &amp; (SUBSTITUTE(SUBSTITUTE(SUBSTITUTE(SUBSTITUTE(SUBSTITUTE(SUBSTITUTE(SUBSTITUTE(SUBSTITUTE(SUBSTITUTE(B1319," ",""),"/","Div"),",","-"),"(","-"),")",""),"+","plus"),"--","-")," ",""),"&amp;","-")))</f>
        <v>ACTRIS_vocab:Markes2UNITY-AirServerDivAgilent7890AGCDivFID</v>
      </c>
      <c r="B1319" s="20" t="s">
        <v>2840</v>
      </c>
      <c r="C1319" s="21"/>
      <c r="D1319" s="20"/>
      <c r="E1319" s="20" t="s">
        <v>2823</v>
      </c>
      <c r="F1319" s="21"/>
      <c r="G1319" s="21"/>
      <c r="H1319" s="21"/>
      <c r="I1319" s="21"/>
      <c r="J1319" s="21"/>
      <c r="K1319" s="21"/>
      <c r="L1319" s="21"/>
      <c r="M1319" s="21"/>
      <c r="N1319" s="28" t="s">
        <v>2589</v>
      </c>
      <c r="O1319" s="21" t="s">
        <v>2590</v>
      </c>
      <c r="P1319" s="21"/>
    </row>
    <row r="1320" customFormat="false" ht="16.5" hidden="false" customHeight="true" outlineLevel="0" collapsed="false">
      <c r="A1320" s="18" t="str">
        <f aca="false">IF(ISBLANK($B1320),"",$B$2 &amp; ":" &amp; (SUBSTITUTE(SUBSTITUTE(SUBSTITUTE(SUBSTITUTE(SUBSTITUTE(SUBSTITUTE(SUBSTITUTE(SUBSTITUTE(SUBSTITUTE(B1320," ",""),"/","Div"),",","-"),"(","-"),")",""),"+","plus"),"--","-")," ",""),"&amp;","-")))</f>
        <v>ACTRIS_vocab:Markes2UNITY-AirServerDivAgilent7890BGCDivFID</v>
      </c>
      <c r="B1320" s="20" t="s">
        <v>2841</v>
      </c>
      <c r="C1320" s="21"/>
      <c r="D1320" s="20"/>
      <c r="E1320" s="20" t="s">
        <v>2823</v>
      </c>
      <c r="F1320" s="21"/>
      <c r="G1320" s="21"/>
      <c r="H1320" s="21"/>
      <c r="I1320" s="21"/>
      <c r="J1320" s="21"/>
      <c r="K1320" s="21"/>
      <c r="L1320" s="21"/>
      <c r="M1320" s="21"/>
      <c r="N1320" s="28" t="s">
        <v>2589</v>
      </c>
      <c r="O1320" s="21" t="s">
        <v>2590</v>
      </c>
      <c r="P1320" s="21"/>
    </row>
    <row r="1321" customFormat="false" ht="16.5" hidden="false" customHeight="true" outlineLevel="0" collapsed="false">
      <c r="A1321" s="18" t="str">
        <f aca="false">IF(ISBLANK($B1321),"",$B$2 &amp; ":" &amp; (SUBSTITUTE(SUBSTITUTE(SUBSTITUTE(SUBSTITUTE(SUBSTITUTE(SUBSTITUTE(SUBSTITUTE(SUBSTITUTE(SUBSTITUTE(B1321," ",""),"/","Div"),",","-"),"(","-"),")",""),"+","plus"),"--","-")," ",""),"&amp;","-")))</f>
        <v>ACTRIS_vocab:MarkesUNITY-AirServer-xrDivAgilent8890GCDivFID</v>
      </c>
      <c r="B1321" s="20" t="s">
        <v>2842</v>
      </c>
      <c r="C1321" s="21"/>
      <c r="D1321" s="20"/>
      <c r="E1321" s="20" t="s">
        <v>2823</v>
      </c>
      <c r="F1321" s="21"/>
      <c r="G1321" s="21"/>
      <c r="H1321" s="21"/>
      <c r="I1321" s="21"/>
      <c r="J1321" s="21"/>
      <c r="K1321" s="21"/>
      <c r="L1321" s="21"/>
      <c r="M1321" s="21"/>
      <c r="N1321" s="28" t="s">
        <v>2589</v>
      </c>
      <c r="O1321" s="21" t="s">
        <v>2590</v>
      </c>
      <c r="P1321" s="21"/>
    </row>
    <row r="1322" customFormat="false" ht="16.5" hidden="false" customHeight="true" outlineLevel="0" collapsed="false">
      <c r="A1322" s="18" t="str">
        <f aca="false">IF(ISBLANK($B1322),"",$B$2 &amp; ":" &amp; (SUBSTITUTE(SUBSTITUTE(SUBSTITUTE(SUBSTITUTE(SUBSTITUTE(SUBSTITUTE(SUBSTITUTE(SUBSTITUTE(SUBSTITUTE(B1322," ",""),"/","Div"),",","-"),"(","-"),")",""),"+","plus"),"--","-")," ",""),"&amp;","-")))</f>
        <v>ACTRIS_vocab:Markes2UNITY-AirServerDivAgilent6890Div5975CMS</v>
      </c>
      <c r="B1322" s="20" t="s">
        <v>2843</v>
      </c>
      <c r="C1322" s="21"/>
      <c r="D1322" s="20"/>
      <c r="E1322" s="20" t="s">
        <v>2823</v>
      </c>
      <c r="F1322" s="21"/>
      <c r="G1322" s="21"/>
      <c r="H1322" s="21"/>
      <c r="I1322" s="21"/>
      <c r="J1322" s="21"/>
      <c r="K1322" s="21"/>
      <c r="L1322" s="21"/>
      <c r="M1322" s="21"/>
      <c r="N1322" s="28" t="s">
        <v>2589</v>
      </c>
      <c r="O1322" s="21" t="s">
        <v>2590</v>
      </c>
      <c r="P1322" s="21"/>
    </row>
    <row r="1323" customFormat="false" ht="16.5" hidden="false" customHeight="true" outlineLevel="0" collapsed="false">
      <c r="A1323" s="18" t="str">
        <f aca="false">IF(ISBLANK($B1323),"",$B$2 &amp; ":" &amp; (SUBSTITUTE(SUBSTITUTE(SUBSTITUTE(SUBSTITUTE(SUBSTITUTE(SUBSTITUTE(SUBSTITUTE(SUBSTITUTE(SUBSTITUTE(B1323," ",""),"/","Div"),",","-"),"(","-"),")",""),"+","plus"),"--","-")," ",""),"&amp;","-")))</f>
        <v>ACTRIS_vocab:Markes2UNITY-AirServerDivAgilent7890ADivLecoPegasusBTTOF-MS</v>
      </c>
      <c r="B1323" s="20" t="s">
        <v>2844</v>
      </c>
      <c r="C1323" s="21"/>
      <c r="D1323" s="20"/>
      <c r="E1323" s="20" t="s">
        <v>2823</v>
      </c>
      <c r="F1323" s="21"/>
      <c r="G1323" s="21"/>
      <c r="H1323" s="21"/>
      <c r="I1323" s="21"/>
      <c r="J1323" s="21"/>
      <c r="K1323" s="21"/>
      <c r="L1323" s="21"/>
      <c r="M1323" s="21"/>
      <c r="N1323" s="28" t="s">
        <v>2589</v>
      </c>
      <c r="O1323" s="21" t="s">
        <v>2590</v>
      </c>
      <c r="P1323" s="21"/>
    </row>
    <row r="1324" customFormat="false" ht="16.5" hidden="false" customHeight="true" outlineLevel="0" collapsed="false">
      <c r="A1324" s="18" t="str">
        <f aca="false">IF(ISBLANK($B1324),"",$B$2 &amp; ":" &amp; (SUBSTITUTE(SUBSTITUTE(SUBSTITUTE(SUBSTITUTE(SUBSTITUTE(SUBSTITUTE(SUBSTITUTE(SUBSTITUTE(SUBSTITUTE(B1324," ",""),"/","Div"),",","-"),"(","-"),")",""),"+","plus"),"--","-")," ",""),"&amp;","-")))</f>
        <v>ACTRIS_vocab:PerkinElmerAgilentATDDivGC</v>
      </c>
      <c r="B1324" s="20" t="s">
        <v>2845</v>
      </c>
      <c r="C1324" s="21"/>
      <c r="D1324" s="20"/>
      <c r="E1324" s="20" t="s">
        <v>2823</v>
      </c>
      <c r="F1324" s="21"/>
      <c r="G1324" s="21"/>
      <c r="H1324" s="21"/>
      <c r="I1324" s="21"/>
      <c r="J1324" s="21"/>
      <c r="K1324" s="21"/>
      <c r="L1324" s="21"/>
      <c r="M1324" s="21"/>
      <c r="N1324" s="28" t="s">
        <v>2589</v>
      </c>
      <c r="O1324" s="21" t="s">
        <v>2590</v>
      </c>
      <c r="P1324" s="21"/>
    </row>
    <row r="1325" customFormat="false" ht="16.5" hidden="false" customHeight="true" outlineLevel="0" collapsed="false">
      <c r="A1325" s="18" t="str">
        <f aca="false">IF(ISBLANK($B1325),"",$B$2 &amp; ":" &amp; (SUBSTITUTE(SUBSTITUTE(SUBSTITUTE(SUBSTITUTE(SUBSTITUTE(SUBSTITUTE(SUBSTITUTE(SUBSTITUTE(SUBSTITUTE(B1325," ",""),"/","Div"),",","-"),"(","-"),")",""),"+","plus"),"--","-")," ",""),"&amp;","-")))</f>
        <v>ACTRIS_vocab:PerkinElmerATD300DivVARIANGC3800DivSaturnMS2200</v>
      </c>
      <c r="B1325" s="20" t="s">
        <v>2846</v>
      </c>
      <c r="C1325" s="21"/>
      <c r="D1325" s="20"/>
      <c r="E1325" s="20" t="s">
        <v>2823</v>
      </c>
      <c r="F1325" s="21"/>
      <c r="G1325" s="21"/>
      <c r="H1325" s="21"/>
      <c r="I1325" s="21"/>
      <c r="J1325" s="21"/>
      <c r="K1325" s="21"/>
      <c r="L1325" s="21"/>
      <c r="M1325" s="21"/>
      <c r="N1325" s="28" t="s">
        <v>2589</v>
      </c>
      <c r="O1325" s="21" t="s">
        <v>2590</v>
      </c>
      <c r="P1325" s="21"/>
    </row>
    <row r="1326" customFormat="false" ht="16.5" hidden="false" customHeight="true" outlineLevel="0" collapsed="false">
      <c r="A1326" s="18" t="str">
        <f aca="false">IF(ISBLANK($B1326),"",$B$2 &amp; ":" &amp; (SUBSTITUTE(SUBSTITUTE(SUBSTITUTE(SUBSTITUTE(SUBSTITUTE(SUBSTITUTE(SUBSTITUTE(SUBSTITUTE(SUBSTITUTE(B1326," ",""),"/","Div"),",","-"),"(","-"),")",""),"+","plus"),"--","-")," ",""),"&amp;","-")))</f>
        <v>ACTRIS_vocab:SRIDiv8610GC</v>
      </c>
      <c r="B1326" s="20" t="s">
        <v>2847</v>
      </c>
      <c r="C1326" s="21"/>
      <c r="D1326" s="20"/>
      <c r="E1326" s="20" t="s">
        <v>2823</v>
      </c>
      <c r="F1326" s="21"/>
      <c r="G1326" s="21"/>
      <c r="H1326" s="21"/>
      <c r="I1326" s="21"/>
      <c r="J1326" s="21"/>
      <c r="K1326" s="21"/>
      <c r="L1326" s="21"/>
      <c r="M1326" s="21"/>
      <c r="N1326" s="28" t="s">
        <v>2589</v>
      </c>
      <c r="O1326" s="21" t="s">
        <v>2590</v>
      </c>
      <c r="P1326" s="21"/>
    </row>
    <row r="1327" customFormat="false" ht="16.5" hidden="false" customHeight="true" outlineLevel="0" collapsed="false">
      <c r="A1327" s="18" t="str">
        <f aca="false">IF(ISBLANK($B1327),"",$B$2 &amp; ":" &amp; (SUBSTITUTE(SUBSTITUTE(SUBSTITUTE(SUBSTITUTE(SUBSTITUTE(SUBSTITUTE(SUBSTITUTE(SUBSTITUTE(SUBSTITUTE(B1327," ",""),"/","Div"),",","-"),"(","-"),")",""),"+","plus"),"--","-")," ",""),"&amp;","-")))</f>
        <v>ACTRIS_vocab:TerramodusAgilentMedusaDivAgilentGC</v>
      </c>
      <c r="B1327" s="20" t="s">
        <v>2848</v>
      </c>
      <c r="C1327" s="21"/>
      <c r="D1327" s="20"/>
      <c r="E1327" s="20" t="s">
        <v>2823</v>
      </c>
      <c r="F1327" s="21"/>
      <c r="G1327" s="21"/>
      <c r="H1327" s="21"/>
      <c r="I1327" s="21"/>
      <c r="J1327" s="21"/>
      <c r="K1327" s="21"/>
      <c r="L1327" s="21"/>
      <c r="M1327" s="21"/>
      <c r="N1327" s="28" t="s">
        <v>2589</v>
      </c>
      <c r="O1327" s="21" t="s">
        <v>2590</v>
      </c>
      <c r="P1327" s="21"/>
    </row>
    <row r="1328" customFormat="false" ht="16.5" hidden="false" customHeight="true" outlineLevel="0" collapsed="false">
      <c r="A1328" s="18" t="str">
        <f aca="false">IF(ISBLANK($B1328),"",$B$2 &amp; ":" &amp; (SUBSTITUTE(SUBSTITUTE(SUBSTITUTE(SUBSTITUTE(SUBSTITUTE(SUBSTITUTE(SUBSTITUTE(SUBSTITUTE(SUBSTITUTE(B1328," ",""),"/","Div"),",","-"),"(","-"),")",""),"+","plus"),"--","-")," ",""),"&amp;","-")))</f>
        <v>ACTRIS_vocab:TDDivVarianGC-3600FID</v>
      </c>
      <c r="B1328" s="20" t="s">
        <v>2849</v>
      </c>
      <c r="C1328" s="21"/>
      <c r="D1328" s="20"/>
      <c r="E1328" s="20" t="s">
        <v>2823</v>
      </c>
      <c r="F1328" s="21"/>
      <c r="G1328" s="21"/>
      <c r="H1328" s="21"/>
      <c r="I1328" s="21"/>
      <c r="J1328" s="21"/>
      <c r="K1328" s="21"/>
      <c r="L1328" s="21"/>
      <c r="M1328" s="21"/>
      <c r="N1328" s="28" t="s">
        <v>2589</v>
      </c>
      <c r="O1328" s="21" t="s">
        <v>2590</v>
      </c>
      <c r="P1328" s="21"/>
    </row>
    <row r="1329" customFormat="false" ht="16.5" hidden="false" customHeight="true" outlineLevel="0" collapsed="false">
      <c r="A1329" s="18" t="str">
        <f aca="false">IF(ISBLANK($B1329),"",$B$2 &amp; ":" &amp; (SUBSTITUTE(SUBSTITUTE(SUBSTITUTE(SUBSTITUTE(SUBSTITUTE(SUBSTITUTE(SUBSTITUTE(SUBSTITUTE(SUBSTITUTE(B1329," ",""),"/","Div"),",","-"),"(","-"),")",""),"+","plus"),"--","-")," ",""),"&amp;","-")))</f>
        <v>ACTRIS_vocab:TDDivVarianGC-3800</v>
      </c>
      <c r="B1329" s="20" t="s">
        <v>2850</v>
      </c>
      <c r="C1329" s="21"/>
      <c r="D1329" s="20"/>
      <c r="E1329" s="20" t="s">
        <v>2823</v>
      </c>
      <c r="F1329" s="21"/>
      <c r="G1329" s="21"/>
      <c r="H1329" s="21"/>
      <c r="I1329" s="21"/>
      <c r="J1329" s="21"/>
      <c r="K1329" s="21"/>
      <c r="L1329" s="21"/>
      <c r="M1329" s="21"/>
      <c r="N1329" s="28" t="s">
        <v>2589</v>
      </c>
      <c r="O1329" s="21" t="s">
        <v>2590</v>
      </c>
      <c r="P1329" s="21"/>
    </row>
    <row r="1330" customFormat="false" ht="16.5" hidden="false" customHeight="true" outlineLevel="0" collapsed="false">
      <c r="A1330" s="18" t="str">
        <f aca="false">IF(ISBLANK($B1330),"",$B$2 &amp; ":" &amp; (SUBSTITUTE(SUBSTITUTE(SUBSTITUTE(SUBSTITUTE(SUBSTITUTE(SUBSTITUTE(SUBSTITUTE(SUBSTITUTE(SUBSTITUTE(B1330," ",""),"/","Div"),",","-"),"(","-"),")",""),"+","plus"),"--","-")," ",""),"&amp;","-")))</f>
        <v>ACTRIS_vocab:TDDivVarianGC-3800FID</v>
      </c>
      <c r="B1330" s="20" t="s">
        <v>2851</v>
      </c>
      <c r="C1330" s="21"/>
      <c r="D1330" s="20"/>
      <c r="E1330" s="20" t="s">
        <v>2823</v>
      </c>
      <c r="F1330" s="21"/>
      <c r="G1330" s="21"/>
      <c r="H1330" s="21"/>
      <c r="I1330" s="21"/>
      <c r="J1330" s="21"/>
      <c r="K1330" s="21"/>
      <c r="L1330" s="21"/>
      <c r="M1330" s="21"/>
      <c r="N1330" s="28" t="s">
        <v>2589</v>
      </c>
      <c r="O1330" s="21" t="s">
        <v>2590</v>
      </c>
      <c r="P1330" s="21"/>
    </row>
    <row r="1331" customFormat="false" ht="16.5" hidden="false" customHeight="true" outlineLevel="0" collapsed="false">
      <c r="A1331" s="18" t="str">
        <f aca="false">IF(ISBLANK($B1331),"",$B$2 &amp; ":" &amp; (SUBSTITUTE(SUBSTITUTE(SUBSTITUTE(SUBSTITUTE(SUBSTITUTE(SUBSTITUTE(SUBSTITUTE(SUBSTITUTE(SUBSTITUTE(B1331," ",""),"/","Div"),",","-"),"(","-"),")",""),"+","plus"),"--","-")," ",""),"&amp;","-")))</f>
        <v>ACTRIS_vocab:TDDivVarian3800</v>
      </c>
      <c r="B1331" s="20" t="s">
        <v>2852</v>
      </c>
      <c r="C1331" s="21"/>
      <c r="D1331" s="20"/>
      <c r="E1331" s="20" t="s">
        <v>2823</v>
      </c>
      <c r="F1331" s="21"/>
      <c r="G1331" s="21"/>
      <c r="H1331" s="21"/>
      <c r="I1331" s="21"/>
      <c r="J1331" s="21"/>
      <c r="K1331" s="21"/>
      <c r="L1331" s="21"/>
      <c r="M1331" s="21"/>
      <c r="N1331" s="28" t="s">
        <v>2589</v>
      </c>
      <c r="O1331" s="21" t="s">
        <v>2590</v>
      </c>
      <c r="P1331" s="21"/>
    </row>
    <row r="1332" customFormat="false" ht="16.5" hidden="false" customHeight="true" outlineLevel="0" collapsed="false">
      <c r="A1332" s="18" t="str">
        <f aca="false">IF(ISBLANK($B1332),"",$B$2 &amp; ":" &amp; (SUBSTITUTE(SUBSTITUTE(SUBSTITUTE(SUBSTITUTE(SUBSTITUTE(SUBSTITUTE(SUBSTITUTE(SUBSTITUTE(SUBSTITUTE(B1332," ",""),"/","Div"),",","-"),"(","-"),")",""),"+","plus"),"--","-")," ",""),"&amp;","-")))</f>
        <v>ACTRIS_vocab:custombuiltTDDivVarianGC3400DivSaturnMS2200</v>
      </c>
      <c r="B1332" s="20" t="s">
        <v>2853</v>
      </c>
      <c r="C1332" s="21"/>
      <c r="D1332" s="20"/>
      <c r="E1332" s="20" t="s">
        <v>2823</v>
      </c>
      <c r="F1332" s="21"/>
      <c r="G1332" s="21"/>
      <c r="H1332" s="21"/>
      <c r="I1332" s="21"/>
      <c r="J1332" s="21"/>
      <c r="K1332" s="21"/>
      <c r="L1332" s="21"/>
      <c r="M1332" s="21"/>
      <c r="N1332" s="28"/>
      <c r="O1332" s="21"/>
      <c r="P1332" s="21"/>
    </row>
    <row r="1333" customFormat="false" ht="16.5" hidden="false" customHeight="true" outlineLevel="0" collapsed="false">
      <c r="A1333" s="18" t="str">
        <f aca="false">IF(ISBLANK($B1333),"",$B$2 &amp; ":" &amp; (SUBSTITUTE(SUBSTITUTE(SUBSTITUTE(SUBSTITUTE(SUBSTITUTE(SUBSTITUTE(SUBSTITUTE(SUBSTITUTE(SUBSTITUTE(B1333," ",""),"/","Div"),",","-"),"(","-"),")",""),"+","plus"),"--","-")," ",""),"&amp;","-")))</f>
        <v/>
      </c>
      <c r="B1333" s="20"/>
      <c r="C1333" s="21"/>
      <c r="D1333" s="20"/>
      <c r="E1333" s="20"/>
      <c r="F1333" s="21"/>
      <c r="G1333" s="21"/>
      <c r="H1333" s="21"/>
      <c r="I1333" s="21"/>
      <c r="J1333" s="21"/>
      <c r="K1333" s="21"/>
      <c r="L1333" s="21"/>
      <c r="M1333" s="21"/>
      <c r="N1333" s="28"/>
      <c r="O1333" s="21"/>
      <c r="P1333" s="21"/>
    </row>
    <row r="1334" customFormat="false" ht="17.25" hidden="false" customHeight="true" outlineLevel="0" collapsed="false">
      <c r="A1334" s="15" t="str">
        <f aca="false">IF(ISBLANK($B1334),"",$B$2 &amp; ":" &amp; (SUBSTITUTE(SUBSTITUTE(SUBSTITUTE(SUBSTITUTE(SUBSTITUTE(SUBSTITUTE(SUBSTITUTE(SUBSTITUTE(SUBSTITUTE(B1334," ",""),"/","Div"),",","-"),"(","-"),")",""),"+","plus"),"--","-")," ",""),"&amp;","-")))</f>
        <v>ACTRIS_vocab:cloudradar</v>
      </c>
      <c r="B1334" s="16" t="s">
        <v>2854</v>
      </c>
      <c r="C1334" s="16"/>
      <c r="D1334" s="16" t="s">
        <v>2855</v>
      </c>
      <c r="E1334" s="16" t="s">
        <v>2390</v>
      </c>
      <c r="F1334" s="16"/>
      <c r="G1334" s="16"/>
      <c r="H1334" s="16"/>
      <c r="I1334" s="16"/>
      <c r="J1334" s="16"/>
      <c r="K1334" s="16"/>
      <c r="L1334" s="16"/>
      <c r="M1334" s="16"/>
      <c r="N1334" s="16" t="s">
        <v>2253</v>
      </c>
      <c r="O1334" s="16"/>
      <c r="P1334" s="16"/>
    </row>
    <row r="1335" customFormat="false" ht="17.25" hidden="false" customHeight="true" outlineLevel="0" collapsed="false">
      <c r="A1335" s="33" t="str">
        <f aca="false">IF(ISBLANK($B1335),"",$B$2 &amp; ":" &amp; (SUBSTITUTE(SUBSTITUTE(SUBSTITUTE(SUBSTITUTE(SUBSTITUTE(SUBSTITUTE(SUBSTITUTE(SUBSTITUTE(SUBSTITUTE(B1335," ",""),"/","Div"),",","-"),"(","-"),")",""),"+","plus"),"--","-")," ",""),"&amp;","-")))</f>
        <v>ACTRIS_vocab:Dopplerscanningcloudradar</v>
      </c>
      <c r="B1335" s="34" t="s">
        <v>2856</v>
      </c>
      <c r="C1335" s="34"/>
      <c r="D1335" s="34" t="s">
        <v>2857</v>
      </c>
      <c r="E1335" s="34" t="s">
        <v>2858</v>
      </c>
      <c r="F1335" s="34"/>
      <c r="G1335" s="34"/>
      <c r="H1335" s="34"/>
      <c r="I1335" s="34"/>
      <c r="J1335" s="34"/>
      <c r="K1335" s="34"/>
      <c r="L1335" s="34"/>
      <c r="M1335" s="34"/>
      <c r="N1335" s="35" t="s">
        <v>2253</v>
      </c>
      <c r="O1335" s="34"/>
      <c r="P1335" s="34"/>
    </row>
    <row r="1336" customFormat="false" ht="16.5" hidden="false" customHeight="true" outlineLevel="0" collapsed="false">
      <c r="A1336" s="18" t="str">
        <f aca="false">IF(ISBLANK($B1336),"",$B$2 &amp; ":" &amp; (SUBSTITUTE(SUBSTITUTE(SUBSTITUTE(SUBSTITUTE(SUBSTITUTE(SUBSTITUTE(SUBSTITUTE(SUBSTITUTE(SUBSTITUTE(B1336," ",""),"/","Div"),",","-"),"(","-"),")",""),"+","plus"),"--","-")," ",""),"&amp;","-")))</f>
        <v>ACTRIS_vocab:METEKMIRA35S</v>
      </c>
      <c r="B1336" s="20" t="s">
        <v>2859</v>
      </c>
      <c r="C1336" s="20" t="s">
        <v>2860</v>
      </c>
      <c r="D1336" s="20"/>
      <c r="E1336" s="20" t="s">
        <v>2861</v>
      </c>
      <c r="F1336" s="21"/>
      <c r="G1336" s="21"/>
      <c r="H1336" s="21"/>
      <c r="I1336" s="21"/>
      <c r="J1336" s="21"/>
      <c r="K1336" s="21"/>
      <c r="L1336" s="21"/>
      <c r="M1336" s="21"/>
      <c r="N1336" s="28" t="s">
        <v>2253</v>
      </c>
      <c r="O1336" s="21"/>
      <c r="P1336" s="21"/>
    </row>
    <row r="1337" customFormat="false" ht="16.5" hidden="false" customHeight="true" outlineLevel="0" collapsed="false">
      <c r="A1337" s="18" t="str">
        <f aca="false">IF(ISBLANK($B1337),"",$B$2 &amp; ":" &amp; (SUBSTITUTE(SUBSTITUTE(SUBSTITUTE(SUBSTITUTE(SUBSTITUTE(SUBSTITUTE(SUBSTITUTE(SUBSTITUTE(SUBSTITUTE(B1337," ",""),"/","Div"),",","-"),"(","-"),")",""),"+","plus"),"--","-")," ",""),"&amp;","-")))</f>
        <v>ACTRIS_vocab:RPG-FMCW-35S</v>
      </c>
      <c r="B1337" s="20" t="s">
        <v>2862</v>
      </c>
      <c r="C1337" s="21" t="s">
        <v>2863</v>
      </c>
      <c r="D1337" s="20"/>
      <c r="E1337" s="20" t="s">
        <v>2861</v>
      </c>
      <c r="F1337" s="21"/>
      <c r="G1337" s="21"/>
      <c r="H1337" s="21"/>
      <c r="I1337" s="21"/>
      <c r="J1337" s="21"/>
      <c r="K1337" s="21"/>
      <c r="L1337" s="21"/>
      <c r="M1337" s="21"/>
      <c r="N1337" s="28" t="s">
        <v>2253</v>
      </c>
      <c r="O1337" s="21"/>
      <c r="P1337" s="21"/>
    </row>
    <row r="1338" customFormat="false" ht="16.5" hidden="false" customHeight="true" outlineLevel="0" collapsed="false">
      <c r="A1338" s="18" t="str">
        <f aca="false">IF(ISBLANK($B1338),"",$B$2 &amp; ":" &amp; (SUBSTITUTE(SUBSTITUTE(SUBSTITUTE(SUBSTITUTE(SUBSTITUTE(SUBSTITUTE(SUBSTITUTE(SUBSTITUTE(SUBSTITUTE(B1338," ",""),"/","Div"),",","-"),"(","-"),")",""),"+","plus"),"--","-")," ",""),"&amp;","-")))</f>
        <v>ACTRIS_vocab:RPG-FMCW-94S</v>
      </c>
      <c r="B1338" s="20" t="s">
        <v>2864</v>
      </c>
      <c r="C1338" s="21" t="s">
        <v>2865</v>
      </c>
      <c r="D1338" s="20"/>
      <c r="E1338" s="20" t="s">
        <v>2861</v>
      </c>
      <c r="F1338" s="21"/>
      <c r="G1338" s="21"/>
      <c r="H1338" s="21"/>
      <c r="I1338" s="21"/>
      <c r="J1338" s="21"/>
      <c r="K1338" s="21"/>
      <c r="L1338" s="21"/>
      <c r="M1338" s="21"/>
      <c r="N1338" s="28" t="s">
        <v>2253</v>
      </c>
      <c r="O1338" s="21"/>
      <c r="P1338" s="21"/>
    </row>
    <row r="1339" customFormat="false" ht="16.5" hidden="false" customHeight="true" outlineLevel="0" collapsed="false">
      <c r="A1339" s="18" t="str">
        <f aca="false">IF(ISBLANK($B1339),"",$B$2 &amp; ":" &amp; (SUBSTITUTE(SUBSTITUTE(SUBSTITUTE(SUBSTITUTE(SUBSTITUTE(SUBSTITUTE(SUBSTITUTE(SUBSTITUTE(SUBSTITUTE(B1339," ",""),"/","Div"),",","-"),"(","-"),")",""),"+","plus"),"--","-")," ",""),"&amp;","-")))</f>
        <v/>
      </c>
      <c r="B1339" s="20"/>
      <c r="C1339" s="21"/>
      <c r="D1339" s="20"/>
      <c r="E1339" s="20"/>
      <c r="F1339" s="21"/>
      <c r="G1339" s="21"/>
      <c r="H1339" s="21"/>
      <c r="I1339" s="21"/>
      <c r="J1339" s="21"/>
      <c r="K1339" s="21"/>
      <c r="L1339" s="21"/>
      <c r="M1339" s="21"/>
      <c r="N1339" s="28"/>
      <c r="O1339" s="21"/>
      <c r="P1339" s="21"/>
    </row>
    <row r="1340" customFormat="false" ht="17.25" hidden="false" customHeight="true" outlineLevel="0" collapsed="false">
      <c r="A1340" s="33" t="str">
        <f aca="false">IF(ISBLANK($B1340),"",$B$2 &amp; ":" &amp; (SUBSTITUTE(SUBSTITUTE(SUBSTITUTE(SUBSTITUTE(SUBSTITUTE(SUBSTITUTE(SUBSTITUTE(SUBSTITUTE(SUBSTITUTE(B1340," ",""),"/","Div"),",","-"),"(","-"),")",""),"+","plus"),"--","-")," ",""),"&amp;","-")))</f>
        <v>ACTRIS_vocab:Dopplernon-scanningcloudradar</v>
      </c>
      <c r="B1340" s="34" t="s">
        <v>2866</v>
      </c>
      <c r="C1340" s="34"/>
      <c r="D1340" s="34" t="s">
        <v>2867</v>
      </c>
      <c r="E1340" s="34" t="s">
        <v>2858</v>
      </c>
      <c r="F1340" s="34"/>
      <c r="G1340" s="34"/>
      <c r="H1340" s="34"/>
      <c r="I1340" s="34"/>
      <c r="J1340" s="34"/>
      <c r="K1340" s="34"/>
      <c r="L1340" s="34"/>
      <c r="M1340" s="34"/>
      <c r="N1340" s="35" t="s">
        <v>2253</v>
      </c>
      <c r="O1340" s="34"/>
      <c r="P1340" s="34"/>
    </row>
    <row r="1341" customFormat="false" ht="16.5" hidden="false" customHeight="true" outlineLevel="0" collapsed="false">
      <c r="A1341" s="18" t="str">
        <f aca="false">IF(ISBLANK($B1341),"",$B$2 &amp; ":" &amp; (SUBSTITUTE(SUBSTITUTE(SUBSTITUTE(SUBSTITUTE(SUBSTITUTE(SUBSTITUTE(SUBSTITUTE(SUBSTITUTE(SUBSTITUTE(B1341," ",""),"/","Div"),",","-"),"(","-"),")",""),"+","plus"),"--","-")," ",""),"&amp;","-")))</f>
        <v>ACTRIS_vocab:BASTA</v>
      </c>
      <c r="B1341" s="20" t="s">
        <v>2868</v>
      </c>
      <c r="C1341" s="21" t="s">
        <v>2869</v>
      </c>
      <c r="D1341" s="20"/>
      <c r="E1341" s="20" t="s">
        <v>2870</v>
      </c>
      <c r="F1341" s="21"/>
      <c r="G1341" s="21"/>
      <c r="H1341" s="21"/>
      <c r="I1341" s="21"/>
      <c r="J1341" s="21"/>
      <c r="K1341" s="21"/>
      <c r="L1341" s="21"/>
      <c r="M1341" s="21"/>
      <c r="N1341" s="28" t="s">
        <v>2253</v>
      </c>
      <c r="O1341" s="21"/>
      <c r="P1341" s="21"/>
    </row>
    <row r="1342" customFormat="false" ht="16.5" hidden="false" customHeight="true" outlineLevel="0" collapsed="false">
      <c r="A1342" s="18" t="str">
        <f aca="false">IF(ISBLANK($B1342),"",$B$2 &amp; ":" &amp; (SUBSTITUTE(SUBSTITUTE(SUBSTITUTE(SUBSTITUTE(SUBSTITUTE(SUBSTITUTE(SUBSTITUTE(SUBSTITUTE(SUBSTITUTE(B1342," ",""),"/","Div"),",","-"),"(","-"),")",""),"+","plus"),"--","-")," ",""),"&amp;","-")))</f>
        <v>ACTRIS_vocab:METEKMIRA35</v>
      </c>
      <c r="B1342" s="20" t="s">
        <v>2871</v>
      </c>
      <c r="C1342" s="20" t="s">
        <v>2872</v>
      </c>
      <c r="D1342" s="20"/>
      <c r="E1342" s="20" t="s">
        <v>2870</v>
      </c>
      <c r="F1342" s="21"/>
      <c r="G1342" s="21"/>
      <c r="H1342" s="21"/>
      <c r="I1342" s="21"/>
      <c r="J1342" s="21"/>
      <c r="K1342" s="21"/>
      <c r="L1342" s="21"/>
      <c r="M1342" s="21"/>
      <c r="N1342" s="28" t="s">
        <v>2253</v>
      </c>
      <c r="O1342" s="21"/>
      <c r="P1342" s="21"/>
    </row>
    <row r="1343" customFormat="false" ht="16.5" hidden="false" customHeight="true" outlineLevel="0" collapsed="false">
      <c r="A1343" s="18" t="str">
        <f aca="false">IF(ISBLANK($B1343),"",$B$2 &amp; ":" &amp; (SUBSTITUTE(SUBSTITUTE(SUBSTITUTE(SUBSTITUTE(SUBSTITUTE(SUBSTITUTE(SUBSTITUTE(SUBSTITUTE(SUBSTITUTE(B1343," ",""),"/","Div"),",","-"),"(","-"),")",""),"+","plus"),"--","-")," ",""),"&amp;","-")))</f>
        <v>ACTRIS_vocab:METEKMIRA35C</v>
      </c>
      <c r="B1343" s="20" t="s">
        <v>2873</v>
      </c>
      <c r="C1343" s="20" t="s">
        <v>2874</v>
      </c>
      <c r="D1343" s="20"/>
      <c r="E1343" s="20" t="s">
        <v>2870</v>
      </c>
      <c r="F1343" s="21"/>
      <c r="G1343" s="21"/>
      <c r="H1343" s="21"/>
      <c r="I1343" s="21"/>
      <c r="J1343" s="21"/>
      <c r="K1343" s="21"/>
      <c r="L1343" s="21"/>
      <c r="M1343" s="21"/>
      <c r="N1343" s="28" t="s">
        <v>2253</v>
      </c>
      <c r="O1343" s="21"/>
      <c r="P1343" s="21"/>
    </row>
    <row r="1344" customFormat="false" ht="16.5" hidden="false" customHeight="true" outlineLevel="0" collapsed="false">
      <c r="A1344" s="18" t="str">
        <f aca="false">IF(ISBLANK($B1344),"",$B$2 &amp; ":" &amp; (SUBSTITUTE(SUBSTITUTE(SUBSTITUTE(SUBSTITUTE(SUBSTITUTE(SUBSTITUTE(SUBSTITUTE(SUBSTITUTE(SUBSTITUTE(B1344," ",""),"/","Div"),",","-"),"(","-"),")",""),"+","plus"),"--","-")," ",""),"&amp;","-")))</f>
        <v>ACTRIS_vocab:METEKMIRA10</v>
      </c>
      <c r="B1344" s="20" t="s">
        <v>2875</v>
      </c>
      <c r="C1344" s="20" t="s">
        <v>2876</v>
      </c>
      <c r="D1344" s="20"/>
      <c r="E1344" s="20" t="s">
        <v>2870</v>
      </c>
      <c r="F1344" s="21"/>
      <c r="G1344" s="21"/>
      <c r="H1344" s="21"/>
      <c r="I1344" s="21"/>
      <c r="J1344" s="21"/>
      <c r="K1344" s="21"/>
      <c r="L1344" s="21"/>
      <c r="M1344" s="21"/>
      <c r="N1344" s="28" t="s">
        <v>2253</v>
      </c>
      <c r="O1344" s="21"/>
      <c r="P1344" s="21"/>
    </row>
    <row r="1345" customFormat="false" ht="16.5" hidden="false" customHeight="true" outlineLevel="0" collapsed="false">
      <c r="A1345" s="18" t="str">
        <f aca="false">IF(ISBLANK($B1345),"",$B$2 &amp; ":" &amp; (SUBSTITUTE(SUBSTITUTE(SUBSTITUTE(SUBSTITUTE(SUBSTITUTE(SUBSTITUTE(SUBSTITUTE(SUBSTITUTE(SUBSTITUTE(B1345," ",""),"/","Div"),",","-"),"(","-"),")",""),"+","plus"),"--","-")," ",""),"&amp;","-")))</f>
        <v>ACTRIS_vocab:UFAMCopernicus</v>
      </c>
      <c r="B1345" s="20" t="s">
        <v>2877</v>
      </c>
      <c r="C1345" s="20" t="s">
        <v>2878</v>
      </c>
      <c r="D1345" s="20"/>
      <c r="E1345" s="20" t="s">
        <v>2870</v>
      </c>
      <c r="F1345" s="21"/>
      <c r="G1345" s="21"/>
      <c r="H1345" s="21"/>
      <c r="I1345" s="21"/>
      <c r="J1345" s="21"/>
      <c r="K1345" s="21"/>
      <c r="L1345" s="21"/>
      <c r="M1345" s="21"/>
      <c r="N1345" s="28" t="s">
        <v>2253</v>
      </c>
      <c r="O1345" s="21"/>
      <c r="P1345" s="21"/>
    </row>
    <row r="1346" customFormat="false" ht="16.5" hidden="false" customHeight="true" outlineLevel="0" collapsed="false">
      <c r="A1346" s="18" t="str">
        <f aca="false">IF(ISBLANK($B1346),"",$B$2 &amp; ":" &amp; (SUBSTITUTE(SUBSTITUTE(SUBSTITUTE(SUBSTITUTE(SUBSTITUTE(SUBSTITUTE(SUBSTITUTE(SUBSTITUTE(SUBSTITUTE(B1346," ",""),"/","Div"),",","-"),"(","-"),")",""),"+","plus"),"--","-")," ",""),"&amp;","-")))</f>
        <v>ACTRIS_vocab:UFAMGalileo</v>
      </c>
      <c r="B1346" s="20" t="s">
        <v>2879</v>
      </c>
      <c r="C1346" s="20" t="s">
        <v>2880</v>
      </c>
      <c r="D1346" s="20"/>
      <c r="E1346" s="20" t="s">
        <v>2870</v>
      </c>
      <c r="F1346" s="21"/>
      <c r="G1346" s="21"/>
      <c r="H1346" s="21"/>
      <c r="I1346" s="21"/>
      <c r="J1346" s="21"/>
      <c r="K1346" s="21"/>
      <c r="L1346" s="21"/>
      <c r="M1346" s="21"/>
      <c r="N1346" s="28" t="s">
        <v>2253</v>
      </c>
      <c r="O1346" s="21"/>
      <c r="P1346" s="21"/>
    </row>
    <row r="1347" customFormat="false" ht="16.5" hidden="false" customHeight="true" outlineLevel="0" collapsed="false">
      <c r="A1347" s="18" t="str">
        <f aca="false">IF(ISBLANK($B1347),"",$B$2 &amp; ":" &amp; (SUBSTITUTE(SUBSTITUTE(SUBSTITUTE(SUBSTITUTE(SUBSTITUTE(SUBSTITUTE(SUBSTITUTE(SUBSTITUTE(SUBSTITUTE(B1347," ",""),"/","Div"),",","-"),"(","-"),")",""),"+","plus"),"--","-")," ",""),"&amp;","-")))</f>
        <v>ACTRIS_vocab:RPG-FMCW-35-SP</v>
      </c>
      <c r="B1347" s="20" t="s">
        <v>2881</v>
      </c>
      <c r="C1347" s="21" t="s">
        <v>2882</v>
      </c>
      <c r="D1347" s="20"/>
      <c r="E1347" s="20" t="s">
        <v>2870</v>
      </c>
      <c r="F1347" s="21"/>
      <c r="G1347" s="21"/>
      <c r="H1347" s="21"/>
      <c r="I1347" s="21"/>
      <c r="J1347" s="21"/>
      <c r="K1347" s="21"/>
      <c r="L1347" s="21"/>
      <c r="M1347" s="21"/>
      <c r="N1347" s="28" t="s">
        <v>2253</v>
      </c>
      <c r="O1347" s="21"/>
      <c r="P1347" s="21"/>
    </row>
    <row r="1348" customFormat="false" ht="16.5" hidden="false" customHeight="true" outlineLevel="0" collapsed="false">
      <c r="A1348" s="18" t="str">
        <f aca="false">IF(ISBLANK($B1348),"",$B$2 &amp; ":" &amp; (SUBSTITUTE(SUBSTITUTE(SUBSTITUTE(SUBSTITUTE(SUBSTITUTE(SUBSTITUTE(SUBSTITUTE(SUBSTITUTE(SUBSTITUTE(B1348," ",""),"/","Div"),",","-"),"(","-"),")",""),"+","plus"),"--","-")," ",""),"&amp;","-")))</f>
        <v>ACTRIS_vocab:RPG-FMCW-35-DP</v>
      </c>
      <c r="B1348" s="20" t="s">
        <v>2883</v>
      </c>
      <c r="C1348" s="21" t="s">
        <v>2884</v>
      </c>
      <c r="D1348" s="20"/>
      <c r="E1348" s="20" t="s">
        <v>2870</v>
      </c>
      <c r="F1348" s="21"/>
      <c r="G1348" s="21"/>
      <c r="H1348" s="21"/>
      <c r="I1348" s="21"/>
      <c r="J1348" s="21"/>
      <c r="K1348" s="21"/>
      <c r="L1348" s="21"/>
      <c r="M1348" s="21"/>
      <c r="N1348" s="28" t="s">
        <v>2253</v>
      </c>
      <c r="O1348" s="21"/>
      <c r="P1348" s="21"/>
    </row>
    <row r="1349" customFormat="false" ht="16.5" hidden="false" customHeight="true" outlineLevel="0" collapsed="false">
      <c r="A1349" s="18" t="str">
        <f aca="false">IF(ISBLANK($B1349),"",$B$2 &amp; ":" &amp; (SUBSTITUTE(SUBSTITUTE(SUBSTITUTE(SUBSTITUTE(SUBSTITUTE(SUBSTITUTE(SUBSTITUTE(SUBSTITUTE(SUBSTITUTE(B1349," ",""),"/","Div"),",","-"),"(","-"),")",""),"+","plus"),"--","-")," ",""),"&amp;","-")))</f>
        <v>ACTRIS_vocab:RPG-FMCW-94-SP</v>
      </c>
      <c r="B1349" s="20" t="s">
        <v>2885</v>
      </c>
      <c r="C1349" s="21" t="s">
        <v>2886</v>
      </c>
      <c r="D1349" s="20"/>
      <c r="E1349" s="20" t="s">
        <v>2870</v>
      </c>
      <c r="F1349" s="21"/>
      <c r="G1349" s="21"/>
      <c r="H1349" s="21"/>
      <c r="I1349" s="21"/>
      <c r="J1349" s="21"/>
      <c r="K1349" s="21"/>
      <c r="L1349" s="21"/>
      <c r="M1349" s="21"/>
      <c r="N1349" s="28" t="s">
        <v>2253</v>
      </c>
      <c r="O1349" s="21"/>
      <c r="P1349" s="21"/>
    </row>
    <row r="1350" customFormat="false" ht="16.5" hidden="false" customHeight="true" outlineLevel="0" collapsed="false">
      <c r="A1350" s="18" t="str">
        <f aca="false">IF(ISBLANK($B1350),"",$B$2 &amp; ":" &amp; (SUBSTITUTE(SUBSTITUTE(SUBSTITUTE(SUBSTITUTE(SUBSTITUTE(SUBSTITUTE(SUBSTITUTE(SUBSTITUTE(SUBSTITUTE(B1350," ",""),"/","Div"),",","-"),"(","-"),")",""),"+","plus"),"--","-")," ",""),"&amp;","-")))</f>
        <v>ACTRIS_vocab:RPG-FMCW-94-DP</v>
      </c>
      <c r="B1350" s="20" t="s">
        <v>2887</v>
      </c>
      <c r="C1350" s="21" t="s">
        <v>2888</v>
      </c>
      <c r="D1350" s="20"/>
      <c r="E1350" s="20" t="s">
        <v>2870</v>
      </c>
      <c r="F1350" s="21"/>
      <c r="G1350" s="21"/>
      <c r="H1350" s="21"/>
      <c r="I1350" s="21"/>
      <c r="J1350" s="21"/>
      <c r="K1350" s="21"/>
      <c r="L1350" s="21"/>
      <c r="M1350" s="21"/>
      <c r="N1350" s="28"/>
      <c r="O1350" s="21"/>
      <c r="P1350" s="21"/>
    </row>
    <row r="1351" customFormat="false" ht="16.5" hidden="false" customHeight="true" outlineLevel="0" collapsed="false">
      <c r="A1351" s="18" t="str">
        <f aca="false">IF(ISBLANK($B1351),"",$B$2 &amp; ":" &amp; (SUBSTITUTE(SUBSTITUTE(SUBSTITUTE(SUBSTITUTE(SUBSTITUTE(SUBSTITUTE(SUBSTITUTE(SUBSTITUTE(SUBSTITUTE(B1351," ",""),"/","Div"),",","-"),"(","-"),")",""),"+","plus"),"--","-")," ",""),"&amp;","-")))</f>
        <v/>
      </c>
      <c r="B1351" s="20"/>
      <c r="C1351" s="21"/>
      <c r="D1351" s="20"/>
      <c r="E1351" s="20"/>
      <c r="F1351" s="21"/>
      <c r="G1351" s="21"/>
      <c r="H1351" s="21"/>
      <c r="I1351" s="21"/>
      <c r="J1351" s="21"/>
      <c r="K1351" s="21"/>
      <c r="L1351" s="21"/>
      <c r="M1351" s="21"/>
      <c r="N1351" s="28"/>
      <c r="O1351" s="21"/>
      <c r="P1351" s="21"/>
    </row>
    <row r="1352" customFormat="false" ht="17.25" hidden="false" customHeight="true" outlineLevel="0" collapsed="false">
      <c r="A1352" s="15" t="str">
        <f aca="false">IF(ISBLANK($B1352),"",$B$2 &amp; ":" &amp; (SUBSTITUTE(SUBSTITUTE(SUBSTITUTE(SUBSTITUTE(SUBSTITUTE(SUBSTITUTE(SUBSTITUTE(SUBSTITUTE(SUBSTITUTE(B1352," ",""),"/","Div"),",","-"),"(","-"),")",""),"+","plus"),"--","-")," ",""),"&amp;","-")))</f>
        <v>ACTRIS_vocab:microwaveradiometer</v>
      </c>
      <c r="B1352" s="16" t="s">
        <v>2889</v>
      </c>
      <c r="C1352" s="16"/>
      <c r="D1352" s="16" t="s">
        <v>2890</v>
      </c>
      <c r="E1352" s="16" t="s">
        <v>2390</v>
      </c>
      <c r="F1352" s="16"/>
      <c r="G1352" s="16"/>
      <c r="H1352" s="16"/>
      <c r="I1352" s="16"/>
      <c r="J1352" s="16"/>
      <c r="K1352" s="16"/>
      <c r="L1352" s="16"/>
      <c r="M1352" s="16"/>
      <c r="N1352" s="16" t="s">
        <v>2253</v>
      </c>
      <c r="O1352" s="16"/>
      <c r="P1352" s="16"/>
    </row>
    <row r="1353" customFormat="false" ht="17.25" hidden="false" customHeight="true" outlineLevel="0" collapsed="false">
      <c r="A1353" s="33" t="str">
        <f aca="false">IF(ISBLANK($B1353),"",$B$2 &amp; ":" &amp; (SUBSTITUTE(SUBSTITUTE(SUBSTITUTE(SUBSTITUTE(SUBSTITUTE(SUBSTITUTE(SUBSTITUTE(SUBSTITUTE(SUBSTITUTE(B1353," ",""),"/","Div"),",","-"),"(","-"),")",""),"+","plus"),"--","-")," ",""),"&amp;","-")))</f>
        <v>ACTRIS_vocab:scanningmicrowaveradiometer</v>
      </c>
      <c r="B1353" s="34" t="s">
        <v>2891</v>
      </c>
      <c r="C1353" s="34"/>
      <c r="D1353" s="34" t="s">
        <v>2892</v>
      </c>
      <c r="E1353" s="34" t="s">
        <v>2893</v>
      </c>
      <c r="F1353" s="34"/>
      <c r="G1353" s="34"/>
      <c r="H1353" s="34"/>
      <c r="I1353" s="34"/>
      <c r="J1353" s="34"/>
      <c r="K1353" s="34"/>
      <c r="L1353" s="34"/>
      <c r="M1353" s="34"/>
      <c r="N1353" s="35" t="s">
        <v>2253</v>
      </c>
      <c r="O1353" s="34"/>
      <c r="P1353" s="34"/>
    </row>
    <row r="1354" customFormat="false" ht="16.5" hidden="false" customHeight="true" outlineLevel="0" collapsed="false">
      <c r="A1354" s="18" t="str">
        <f aca="false">IF(ISBLANK($B1354),"",$B$2 &amp; ":" &amp; (SUBSTITUTE(SUBSTITUTE(SUBSTITUTE(SUBSTITUTE(SUBSTITUTE(SUBSTITUTE(SUBSTITUTE(SUBSTITUTE(SUBSTITUTE(B1354," ",""),"/","Div"),",","-"),"(","-"),")",""),"+","plus"),"--","-")," ",""),"&amp;","-")))</f>
        <v>ACTRIS_vocab:RPGHATPRO</v>
      </c>
      <c r="B1354" s="20" t="s">
        <v>2894</v>
      </c>
      <c r="C1354" s="21" t="s">
        <v>2894</v>
      </c>
      <c r="D1354" s="20"/>
      <c r="E1354" s="20" t="s">
        <v>2895</v>
      </c>
      <c r="F1354" s="21"/>
      <c r="G1354" s="21"/>
      <c r="H1354" s="21"/>
      <c r="I1354" s="21"/>
      <c r="J1354" s="21"/>
      <c r="K1354" s="21"/>
      <c r="L1354" s="21"/>
      <c r="M1354" s="21"/>
      <c r="N1354" s="28" t="s">
        <v>2253</v>
      </c>
      <c r="O1354" s="21"/>
      <c r="P1354" s="21"/>
    </row>
    <row r="1355" customFormat="false" ht="16.5" hidden="false" customHeight="true" outlineLevel="0" collapsed="false">
      <c r="A1355" s="18" t="str">
        <f aca="false">IF(ISBLANK($B1355),"",$B$2 &amp; ":" &amp; (SUBSTITUTE(SUBSTITUTE(SUBSTITUTE(SUBSTITUTE(SUBSTITUTE(SUBSTITUTE(SUBSTITUTE(SUBSTITUTE(SUBSTITUTE(B1355," ",""),"/","Div"),",","-"),"(","-"),")",""),"+","plus"),"--","-")," ",""),"&amp;","-")))</f>
        <v/>
      </c>
      <c r="B1355" s="20"/>
      <c r="C1355" s="21"/>
      <c r="D1355" s="20"/>
      <c r="E1355" s="20"/>
      <c r="F1355" s="21"/>
      <c r="G1355" s="21"/>
      <c r="H1355" s="21"/>
      <c r="I1355" s="21"/>
      <c r="J1355" s="21"/>
      <c r="K1355" s="21"/>
      <c r="L1355" s="21"/>
      <c r="M1355" s="21"/>
      <c r="N1355" s="28"/>
      <c r="O1355" s="21"/>
      <c r="P1355" s="21"/>
    </row>
    <row r="1356" customFormat="false" ht="16.5" hidden="false" customHeight="true" outlineLevel="0" collapsed="false">
      <c r="A1356" s="18" t="str">
        <f aca="false">IF(ISBLANK($B1356),"",$B$2 &amp; ":" &amp; (SUBSTITUTE(SUBSTITUTE(SUBSTITUTE(SUBSTITUTE(SUBSTITUTE(SUBSTITUTE(SUBSTITUTE(SUBSTITUTE(SUBSTITUTE(B1356," ",""),"/","Div"),",","-"),"(","-"),")",""),"+","plus"),"--","-")," ",""),"&amp;","-")))</f>
        <v/>
      </c>
      <c r="B1356" s="20"/>
      <c r="C1356" s="21"/>
      <c r="D1356" s="20"/>
      <c r="E1356" s="20"/>
      <c r="F1356" s="21"/>
      <c r="G1356" s="21"/>
      <c r="H1356" s="21"/>
      <c r="I1356" s="21"/>
      <c r="J1356" s="21"/>
      <c r="K1356" s="21"/>
      <c r="L1356" s="21"/>
      <c r="M1356" s="21"/>
      <c r="N1356" s="28"/>
      <c r="O1356" s="21"/>
      <c r="P1356" s="21"/>
    </row>
    <row r="1357" customFormat="false" ht="17.25" hidden="false" customHeight="true" outlineLevel="0" collapsed="false">
      <c r="A1357" s="33" t="str">
        <f aca="false">IF(ISBLANK($B1357),"",$B$2 &amp; ":" &amp; (SUBSTITUTE(SUBSTITUTE(SUBSTITUTE(SUBSTITUTE(SUBSTITUTE(SUBSTITUTE(SUBSTITUTE(SUBSTITUTE(SUBSTITUTE(B1357," ",""),"/","Div"),",","-"),"(","-"),")",""),"+","plus"),"--","-")," ",""),"&amp;","-")))</f>
        <v>ACTRIS_vocab:non-scanningmicrowaveradiometer</v>
      </c>
      <c r="B1357" s="34" t="s">
        <v>2896</v>
      </c>
      <c r="C1357" s="34"/>
      <c r="D1357" s="34" t="s">
        <v>2897</v>
      </c>
      <c r="E1357" s="34" t="s">
        <v>2893</v>
      </c>
      <c r="F1357" s="34"/>
      <c r="G1357" s="34"/>
      <c r="H1357" s="34"/>
      <c r="I1357" s="34"/>
      <c r="J1357" s="34"/>
      <c r="K1357" s="34"/>
      <c r="L1357" s="34"/>
      <c r="M1357" s="34"/>
      <c r="N1357" s="35" t="s">
        <v>2253</v>
      </c>
      <c r="O1357" s="34"/>
      <c r="P1357" s="34"/>
    </row>
    <row r="1358" customFormat="false" ht="16.5" hidden="false" customHeight="true" outlineLevel="0" collapsed="false">
      <c r="A1358" s="18" t="str">
        <f aca="false">IF(ISBLANK($B1358),"",$B$2 &amp; ":" &amp; (SUBSTITUTE(SUBSTITUTE(SUBSTITUTE(SUBSTITUTE(SUBSTITUTE(SUBSTITUTE(SUBSTITUTE(SUBSTITUTE(SUBSTITUTE(B1358," ",""),"/","Div"),",","-"),"(","-"),")",""),"+","plus"),"--","-")," ",""),"&amp;","-")))</f>
        <v>ACTRIS_vocab:RadiometricsMP3014</v>
      </c>
      <c r="B1358" s="20" t="s">
        <v>2898</v>
      </c>
      <c r="C1358" s="21"/>
      <c r="D1358" s="20"/>
      <c r="E1358" s="20" t="s">
        <v>2899</v>
      </c>
      <c r="F1358" s="21"/>
      <c r="G1358" s="21"/>
      <c r="H1358" s="21"/>
      <c r="I1358" s="21"/>
      <c r="J1358" s="21"/>
      <c r="K1358" s="21"/>
      <c r="L1358" s="21"/>
      <c r="M1358" s="21"/>
      <c r="N1358" s="28" t="s">
        <v>2253</v>
      </c>
      <c r="O1358" s="21"/>
      <c r="P1358" s="21"/>
    </row>
    <row r="1359" customFormat="false" ht="16.5" hidden="false" customHeight="true" outlineLevel="0" collapsed="false">
      <c r="A1359" s="18" t="str">
        <f aca="false">IF(ISBLANK($B1359),"",$B$2 &amp; ":" &amp; (SUBSTITUTE(SUBSTITUTE(SUBSTITUTE(SUBSTITUTE(SUBSTITUTE(SUBSTITUTE(SUBSTITUTE(SUBSTITUTE(SUBSTITUTE(B1359," ",""),"/","Div"),",","-"),"(","-"),")",""),"+","plus"),"--","-")," ",""),"&amp;","-")))</f>
        <v/>
      </c>
      <c r="B1359" s="20"/>
      <c r="C1359" s="21"/>
      <c r="D1359" s="20"/>
      <c r="E1359" s="20"/>
      <c r="F1359" s="21"/>
      <c r="G1359" s="21"/>
      <c r="H1359" s="21"/>
      <c r="I1359" s="21"/>
      <c r="J1359" s="21"/>
      <c r="K1359" s="21"/>
      <c r="L1359" s="21"/>
      <c r="M1359" s="21"/>
      <c r="N1359" s="28"/>
      <c r="O1359" s="21"/>
      <c r="P1359" s="21"/>
    </row>
    <row r="1360" customFormat="false" ht="17.25" hidden="false" customHeight="true" outlineLevel="0" collapsed="false">
      <c r="A1360" s="18" t="str">
        <f aca="false">IF(ISBLANK($B1360),"",$B$2 &amp; ":" &amp; (SUBSTITUTE(SUBSTITUTE(SUBSTITUTE(SUBSTITUTE(SUBSTITUTE(SUBSTITUTE(SUBSTITUTE(SUBSTITUTE(SUBSTITUTE(B1360," ",""),"/","Div"),",","-"),"(","-"),")",""),"+","plus"),"--","-")," ",""),"&amp;","-")))</f>
        <v/>
      </c>
      <c r="B1360" s="21"/>
      <c r="C1360" s="21"/>
      <c r="D1360" s="20"/>
      <c r="E1360" s="20"/>
      <c r="F1360" s="21"/>
      <c r="G1360" s="21"/>
      <c r="H1360" s="21"/>
      <c r="I1360" s="21"/>
      <c r="J1360" s="21"/>
      <c r="K1360" s="21"/>
      <c r="L1360" s="21"/>
      <c r="M1360" s="21"/>
      <c r="N1360" s="31"/>
      <c r="O1360" s="21"/>
      <c r="P1360" s="21"/>
    </row>
    <row r="1361" customFormat="false" ht="17.25" hidden="false" customHeight="true" outlineLevel="0" collapsed="false">
      <c r="A1361" s="15" t="str">
        <f aca="false">IF(ISBLANK($B1361),"",$B$2 &amp; ":" &amp; (SUBSTITUTE(SUBSTITUTE(SUBSTITUTE(SUBSTITUTE(SUBSTITUTE(SUBSTITUTE(SUBSTITUTE(SUBSTITUTE(SUBSTITUTE(B1361," ",""),"/","Div"),",","-"),"(","-"),")",""),"+","plus"),"--","-")," ",""),"&amp;","-")))</f>
        <v>ACTRIS_vocab:photometer</v>
      </c>
      <c r="B1361" s="16" t="s">
        <v>2900</v>
      </c>
      <c r="C1361" s="16" t="s">
        <v>2901</v>
      </c>
      <c r="D1361" s="16"/>
      <c r="E1361" s="16" t="s">
        <v>2390</v>
      </c>
      <c r="F1361" s="16" t="s">
        <v>2902</v>
      </c>
      <c r="G1361" s="16"/>
      <c r="H1361" s="16"/>
      <c r="I1361" s="16"/>
      <c r="J1361" s="16"/>
      <c r="K1361" s="16"/>
      <c r="L1361" s="16"/>
      <c r="M1361" s="16"/>
      <c r="N1361" s="17" t="s">
        <v>2485</v>
      </c>
      <c r="O1361" s="16" t="s">
        <v>79</v>
      </c>
      <c r="P1361" s="16"/>
    </row>
    <row r="1362" customFormat="false" ht="17.25" hidden="false" customHeight="true" outlineLevel="0" collapsed="false">
      <c r="A1362" s="33" t="str">
        <f aca="false">IF(ISBLANK($B1362),"",$B$2 &amp; ":" &amp; (SUBSTITUTE(SUBSTITUTE(SUBSTITUTE(SUBSTITUTE(SUBSTITUTE(SUBSTITUTE(SUBSTITUTE(SUBSTITUTE(SUBSTITUTE(B1362," ",""),"/","Div"),",","-"),"(","-"),")",""),"+","plus"),"--","-")," ",""),"&amp;","-")))</f>
        <v>ACTRIS_vocab:sunphotometer</v>
      </c>
      <c r="B1362" s="34" t="s">
        <v>2903</v>
      </c>
      <c r="C1362" s="34" t="s">
        <v>2904</v>
      </c>
      <c r="D1362" s="34"/>
      <c r="E1362" s="34" t="s">
        <v>2905</v>
      </c>
      <c r="F1362" s="34" t="s">
        <v>2906</v>
      </c>
      <c r="G1362" s="34"/>
      <c r="H1362" s="34"/>
      <c r="I1362" s="34"/>
      <c r="J1362" s="34"/>
      <c r="K1362" s="34"/>
      <c r="L1362" s="34"/>
      <c r="M1362" s="34"/>
      <c r="N1362" s="35" t="s">
        <v>2485</v>
      </c>
      <c r="O1362" s="34" t="s">
        <v>79</v>
      </c>
      <c r="P1362" s="34"/>
    </row>
    <row r="1363" customFormat="false" ht="17.25" hidden="false" customHeight="true" outlineLevel="0" collapsed="false">
      <c r="A1363" s="18" t="str">
        <f aca="false">IF(ISBLANK($B1363),"",$B$2 &amp; ":" &amp; (SUBSTITUTE(SUBSTITUTE(SUBSTITUTE(SUBSTITUTE(SUBSTITUTE(SUBSTITUTE(SUBSTITUTE(SUBSTITUTE(SUBSTITUTE(B1363," ",""),"/","Div"),",","-"),"(","-"),")",""),"+","plus"),"--","-")," ",""),"&amp;","-")))</f>
        <v>ACTRIS_vocab:CIMELCE318</v>
      </c>
      <c r="B1363" s="20" t="s">
        <v>2907</v>
      </c>
      <c r="C1363" s="21" t="s">
        <v>2908</v>
      </c>
      <c r="D1363" s="20" t="s">
        <v>2909</v>
      </c>
      <c r="E1363" s="20" t="s">
        <v>2910</v>
      </c>
      <c r="F1363" s="21"/>
      <c r="G1363" s="21"/>
      <c r="H1363" s="21"/>
      <c r="I1363" s="21"/>
      <c r="J1363" s="21"/>
      <c r="K1363" s="21"/>
      <c r="L1363" s="21"/>
      <c r="M1363" s="21"/>
      <c r="N1363" s="28"/>
      <c r="O1363" s="21"/>
      <c r="P1363" s="21"/>
    </row>
    <row r="1364" customFormat="false" ht="17.25" hidden="false" customHeight="true" outlineLevel="0" collapsed="false">
      <c r="A1364" s="33" t="str">
        <f aca="false">IF(ISBLANK($B1364),"",$B$2 &amp; ":" &amp; (SUBSTITUTE(SUBSTITUTE(SUBSTITUTE(SUBSTITUTE(SUBSTITUTE(SUBSTITUTE(SUBSTITUTE(SUBSTITUTE(SUBSTITUTE(B1364," ",""),"/","Div"),",","-"),"(","-"),")",""),"+","plus"),"--","-")," ",""),"&amp;","-")))</f>
        <v>ACTRIS_vocab:sunskylunarphotometer</v>
      </c>
      <c r="B1364" s="34" t="s">
        <v>2911</v>
      </c>
      <c r="C1364" s="34" t="s">
        <v>2912</v>
      </c>
      <c r="D1364" s="34" t="s">
        <v>2913</v>
      </c>
      <c r="E1364" s="34" t="s">
        <v>2905</v>
      </c>
      <c r="F1364" s="34"/>
      <c r="G1364" s="34"/>
      <c r="H1364" s="34"/>
      <c r="I1364" s="34"/>
      <c r="J1364" s="34"/>
      <c r="K1364" s="34"/>
      <c r="L1364" s="34"/>
      <c r="M1364" s="34"/>
      <c r="N1364" s="35" t="s">
        <v>2485</v>
      </c>
      <c r="O1364" s="34" t="s">
        <v>79</v>
      </c>
      <c r="P1364" s="34"/>
    </row>
    <row r="1365" customFormat="false" ht="17.25" hidden="false" customHeight="true" outlineLevel="0" collapsed="false">
      <c r="A1365" s="18" t="str">
        <f aca="false">IF(ISBLANK($B1365),"",$B$2 &amp; ":" &amp; (SUBSTITUTE(SUBSTITUTE(SUBSTITUTE(SUBSTITUTE(SUBSTITUTE(SUBSTITUTE(SUBSTITUTE(SUBSTITUTE(SUBSTITUTE(B1365," ",""),"/","Div"),",","-"),"(","-"),")",""),"+","plus"),"--","-")," ",""),"&amp;","-")))</f>
        <v>ACTRIS_vocab:CIMELCE318-T</v>
      </c>
      <c r="B1365" s="20" t="s">
        <v>2914</v>
      </c>
      <c r="C1365" s="21" t="s">
        <v>2915</v>
      </c>
      <c r="D1365" s="20" t="s">
        <v>2916</v>
      </c>
      <c r="E1365" s="20" t="s">
        <v>2917</v>
      </c>
      <c r="F1365" s="21"/>
      <c r="G1365" s="21"/>
      <c r="H1365" s="21"/>
      <c r="I1365" s="21"/>
      <c r="J1365" s="21"/>
      <c r="K1365" s="21"/>
      <c r="L1365" s="21"/>
      <c r="M1365" s="21"/>
      <c r="N1365" s="28"/>
      <c r="O1365" s="21"/>
      <c r="P1365" s="21"/>
    </row>
    <row r="1366" customFormat="false" ht="17.25" hidden="false" customHeight="true" outlineLevel="0" collapsed="false">
      <c r="A1366" s="18" t="str">
        <f aca="false">IF(ISBLANK($B1366),"",$B$2 &amp; ":" &amp; (SUBSTITUTE(SUBSTITUTE(SUBSTITUTE(SUBSTITUTE(SUBSTITUTE(SUBSTITUTE(SUBSTITUTE(SUBSTITUTE(SUBSTITUTE(B1366," ",""),"/","Div"),",","-"),"(","-"),")",""),"+","plus"),"--","-")," ",""),"&amp;","-")))</f>
        <v/>
      </c>
      <c r="B1366" s="20"/>
      <c r="C1366" s="21"/>
      <c r="D1366" s="20"/>
      <c r="E1366" s="20"/>
      <c r="F1366" s="21"/>
      <c r="G1366" s="21"/>
      <c r="H1366" s="21"/>
      <c r="I1366" s="21"/>
      <c r="J1366" s="21"/>
      <c r="K1366" s="21"/>
      <c r="L1366" s="21"/>
      <c r="M1366" s="21"/>
      <c r="N1366" s="28"/>
      <c r="O1366" s="21"/>
      <c r="P1366" s="21"/>
    </row>
    <row r="1367" customFormat="false" ht="17.25" hidden="false" customHeight="true" outlineLevel="0" collapsed="false">
      <c r="A1367" s="18" t="str">
        <f aca="false">IF(ISBLANK($B1367),"",$B$2 &amp; ":" &amp; (SUBSTITUTE(SUBSTITUTE(SUBSTITUTE(SUBSTITUTE(SUBSTITUTE(SUBSTITUTE(SUBSTITUTE(SUBSTITUTE(SUBSTITUTE(B1367," ",""),"/","Div"),",","-"),"(","-"),")",""),"+","plus"),"--","-")," ",""),"&amp;","-")))</f>
        <v/>
      </c>
      <c r="B1367" s="20"/>
      <c r="C1367" s="21"/>
      <c r="D1367" s="20"/>
      <c r="E1367" s="20"/>
      <c r="F1367" s="21"/>
      <c r="G1367" s="21"/>
      <c r="H1367" s="21"/>
      <c r="I1367" s="21"/>
      <c r="J1367" s="21"/>
      <c r="K1367" s="21"/>
      <c r="L1367" s="21"/>
      <c r="M1367" s="21"/>
      <c r="N1367" s="28"/>
      <c r="O1367" s="21"/>
      <c r="P1367" s="21"/>
    </row>
    <row r="1368" customFormat="false" ht="15" hidden="false" customHeight="true" outlineLevel="0" collapsed="false">
      <c r="A1368" s="12" t="str">
        <f aca="false">IF(ISBLANK($B1368),"",$B$2 &amp; ":" &amp; (SUBSTITUTE(SUBSTITUTE(SUBSTITUTE(SUBSTITUTE(SUBSTITUTE(SUBSTITUTE(SUBSTITUTE(SUBSTITUTE(SUBSTITUTE(B1368," ",""),"/","Div"),",","-"),"(","-"),")",""),"+","plus"),"--","-")," ",""),"&amp;","-")))</f>
        <v>ACTRIS_vocab:spatialcoverage</v>
      </c>
      <c r="B1368" s="13" t="s">
        <v>2918</v>
      </c>
      <c r="C1368" s="13"/>
      <c r="D1368" s="13"/>
      <c r="E1368" s="13"/>
      <c r="F1368" s="13"/>
      <c r="G1368" s="13"/>
      <c r="H1368" s="13"/>
      <c r="I1368" s="13"/>
      <c r="J1368" s="13"/>
      <c r="K1368" s="13"/>
      <c r="L1368" s="13"/>
      <c r="M1368" s="13"/>
      <c r="N1368" s="14" t="s">
        <v>2919</v>
      </c>
      <c r="O1368" s="13"/>
      <c r="P1368" s="13"/>
    </row>
    <row r="1369" customFormat="false" ht="17.25" hidden="false" customHeight="true" outlineLevel="0" collapsed="false">
      <c r="A1369" s="18" t="str">
        <f aca="false">IF(ISBLANK($B1369),"",$B$2 &amp; ":" &amp; (SUBSTITUTE(SUBSTITUTE(SUBSTITUTE(SUBSTITUTE(SUBSTITUTE(SUBSTITUTE(SUBSTITUTE(SUBSTITUTE(SUBSTITUTE(B1369," ",""),"/","Div"),",","-"),"(","-"),")",""),"+","plus"),"--","-")," ",""),"&amp;","-")))</f>
        <v>ACTRIS_vocab:global</v>
      </c>
      <c r="B1369" s="20" t="s">
        <v>2920</v>
      </c>
      <c r="C1369" s="21"/>
      <c r="D1369" s="20"/>
      <c r="E1369" s="20" t="s">
        <v>2921</v>
      </c>
      <c r="F1369" s="21"/>
      <c r="G1369" s="21"/>
      <c r="H1369" s="21"/>
      <c r="I1369" s="21"/>
      <c r="J1369" s="21"/>
      <c r="K1369" s="21"/>
      <c r="L1369" s="21"/>
      <c r="M1369" s="21"/>
      <c r="N1369" s="28" t="s">
        <v>2919</v>
      </c>
      <c r="O1369" s="21"/>
      <c r="P1369" s="21"/>
    </row>
    <row r="1370" customFormat="false" ht="17.25" hidden="false" customHeight="true" outlineLevel="0" collapsed="false">
      <c r="A1370" s="18" t="str">
        <f aca="false">IF(ISBLANK($B1370),"",$B$2 &amp; ":" &amp; (SUBSTITUTE(SUBSTITUTE(SUBSTITUTE(SUBSTITUTE(SUBSTITUTE(SUBSTITUTE(SUBSTITUTE(SUBSTITUTE(SUBSTITUTE(B1370," ",""),"/","Div"),",","-"),"(","-"),")",""),"+","plus"),"--","-")," ",""),"&amp;","-")))</f>
        <v>ACTRIS_vocab:regional</v>
      </c>
      <c r="B1370" s="20" t="s">
        <v>2922</v>
      </c>
      <c r="C1370" s="21"/>
      <c r="D1370" s="20"/>
      <c r="E1370" s="20" t="s">
        <v>2921</v>
      </c>
      <c r="F1370" s="21"/>
      <c r="G1370" s="21"/>
      <c r="H1370" s="21"/>
      <c r="I1370" s="21"/>
      <c r="J1370" s="21"/>
      <c r="K1370" s="21"/>
      <c r="L1370" s="21"/>
      <c r="M1370" s="21"/>
      <c r="N1370" s="28" t="s">
        <v>2919</v>
      </c>
      <c r="O1370" s="21"/>
      <c r="P1370" s="21"/>
    </row>
    <row r="1371" customFormat="false" ht="17.25" hidden="false" customHeight="true" outlineLevel="0" collapsed="false">
      <c r="A1371" s="18" t="str">
        <f aca="false">IF(ISBLANK($B1371),"",$B$2 &amp; ":" &amp; (SUBSTITUTE(SUBSTITUTE(SUBSTITUTE(SUBSTITUTE(SUBSTITUTE(SUBSTITUTE(SUBSTITUTE(SUBSTITUTE(SUBSTITUTE(B1371," ",""),"/","Div"),",","-"),"(","-"),")",""),"+","plus"),"--","-")," ",""),"&amp;","-")))</f>
        <v>ACTRIS_vocab:local</v>
      </c>
      <c r="B1371" s="20" t="s">
        <v>2923</v>
      </c>
      <c r="C1371" s="21"/>
      <c r="D1371" s="20"/>
      <c r="E1371" s="20" t="s">
        <v>2921</v>
      </c>
      <c r="F1371" s="21"/>
      <c r="G1371" s="21"/>
      <c r="H1371" s="21"/>
      <c r="I1371" s="21"/>
      <c r="J1371" s="21"/>
      <c r="K1371" s="21"/>
      <c r="L1371" s="21"/>
      <c r="M1371" s="21"/>
      <c r="N1371" s="28" t="s">
        <v>2919</v>
      </c>
      <c r="O1371" s="21"/>
      <c r="P1371" s="21"/>
    </row>
    <row r="1372" customFormat="false" ht="17.25" hidden="false" customHeight="true" outlineLevel="0" collapsed="false">
      <c r="A1372" s="18" t="str">
        <f aca="false">IF(ISBLANK($B1372),"",$B$2 &amp; ":" &amp; (SUBSTITUTE(SUBSTITUTE(SUBSTITUTE(SUBSTITUTE(SUBSTITUTE(SUBSTITUTE(SUBSTITUTE(SUBSTITUTE(SUBSTITUTE(B1372," ",""),"/","Div"),",","-"),"(","-"),")",""),"+","plus"),"--","-")," ",""),"&amp;","-")))</f>
        <v>ACTRIS_vocab:singlecolumn</v>
      </c>
      <c r="B1372" s="20" t="s">
        <v>2924</v>
      </c>
      <c r="C1372" s="21"/>
      <c r="D1372" s="20"/>
      <c r="E1372" s="20" t="s">
        <v>2921</v>
      </c>
      <c r="F1372" s="21"/>
      <c r="G1372" s="21"/>
      <c r="H1372" s="21"/>
      <c r="I1372" s="21"/>
      <c r="J1372" s="21"/>
      <c r="K1372" s="21"/>
      <c r="L1372" s="21"/>
      <c r="M1372" s="21"/>
      <c r="N1372" s="28" t="s">
        <v>2919</v>
      </c>
      <c r="O1372" s="21"/>
      <c r="P1372" s="21"/>
    </row>
    <row r="1373" customFormat="false" ht="17.25" hidden="false" customHeight="true" outlineLevel="0" collapsed="false">
      <c r="A1373" s="18" t="str">
        <f aca="false">IF(ISBLANK($B1373),"",$B$2 &amp; ":" &amp; (SUBSTITUTE(SUBSTITUTE(SUBSTITUTE(SUBSTITUTE(SUBSTITUTE(SUBSTITUTE(SUBSTITUTE(SUBSTITUTE(SUBSTITUTE(B1373," ",""),"/","Div"),",","-"),"(","-"),")",""),"+","plus"),"--","-")," ",""),"&amp;","-")))</f>
        <v>ACTRIS_vocab:box</v>
      </c>
      <c r="B1373" s="20" t="s">
        <v>2925</v>
      </c>
      <c r="C1373" s="21"/>
      <c r="D1373" s="20"/>
      <c r="E1373" s="20" t="s">
        <v>2921</v>
      </c>
      <c r="F1373" s="21"/>
      <c r="G1373" s="21"/>
      <c r="H1373" s="21"/>
      <c r="I1373" s="21"/>
      <c r="J1373" s="21"/>
      <c r="K1373" s="21"/>
      <c r="L1373" s="21"/>
      <c r="M1373" s="21"/>
      <c r="N1373" s="28" t="s">
        <v>2919</v>
      </c>
      <c r="O1373" s="21"/>
      <c r="P1373" s="21"/>
    </row>
    <row r="1374" customFormat="false" ht="17.25" hidden="false" customHeight="true" outlineLevel="0" collapsed="false">
      <c r="A1374" s="18" t="str">
        <f aca="false">IF(ISBLANK($B1374),"",$B$2 &amp; ":" &amp; (SUBSTITUTE(SUBSTITUTE(SUBSTITUTE(SUBSTITUTE(SUBSTITUTE(SUBSTITUTE(SUBSTITUTE(SUBSTITUTE(SUBSTITUTE(B1374," ",""),"/","Div"),",","-"),"(","-"),")",""),"+","plus"),"--","-")," ",""),"&amp;","-")))</f>
        <v/>
      </c>
      <c r="B1374" s="20"/>
      <c r="C1374" s="21"/>
      <c r="D1374" s="20"/>
      <c r="E1374" s="20"/>
      <c r="F1374" s="21"/>
      <c r="G1374" s="21"/>
      <c r="H1374" s="21"/>
      <c r="I1374" s="21"/>
      <c r="J1374" s="21"/>
      <c r="K1374" s="21"/>
      <c r="L1374" s="21"/>
      <c r="M1374" s="21"/>
      <c r="N1374" s="28"/>
      <c r="O1374" s="21"/>
      <c r="P1374" s="21"/>
    </row>
    <row r="1375" customFormat="false" ht="15" hidden="false" customHeight="true" outlineLevel="0" collapsed="false">
      <c r="A1375" s="12" t="str">
        <f aca="false">IF(ISBLANK($B1375),"",$B$2 &amp; ":" &amp; (SUBSTITUTE(SUBSTITUTE(SUBSTITUTE(SUBSTITUTE(SUBSTITUTE(SUBSTITUTE(SUBSTITUTE(SUBSTITUTE(SUBSTITUTE(B1375," ",""),"/","Div"),",","-"),"(","-"),")",""),"+","plus"),"--","-")," ",""),"&amp;","-")))</f>
        <v>ACTRIS_vocab:facilitytype</v>
      </c>
      <c r="B1375" s="13" t="s">
        <v>2926</v>
      </c>
      <c r="C1375" s="13"/>
      <c r="D1375" s="13" t="s">
        <v>2927</v>
      </c>
      <c r="E1375" s="13"/>
      <c r="F1375" s="13"/>
      <c r="G1375" s="13"/>
      <c r="H1375" s="13"/>
      <c r="I1375" s="13"/>
      <c r="J1375" s="13"/>
      <c r="K1375" s="13"/>
      <c r="L1375" s="13"/>
      <c r="M1375" s="13"/>
      <c r="N1375" s="14" t="s">
        <v>32</v>
      </c>
      <c r="O1375" s="13" t="s">
        <v>2928</v>
      </c>
      <c r="P1375" s="13"/>
    </row>
    <row r="1376" customFormat="false" ht="15" hidden="false" customHeight="true" outlineLevel="0" collapsed="false">
      <c r="A1376" s="15" t="str">
        <f aca="false">IF(ISBLANK($B1376),"",$B$2 &amp; ":" &amp; (SUBSTITUTE(SUBSTITUTE(SUBSTITUTE(SUBSTITUTE(SUBSTITUTE(SUBSTITUTE(SUBSTITUTE(SUBSTITUTE(SUBSTITUTE(B1376," ",""),"/","Div"),",","-"),"(","-"),")",""),"+","plus"),"--","-")," ",""),"&amp;","-")))</f>
        <v>ACTRIS_vocab:observationplatform-fixed</v>
      </c>
      <c r="B1376" s="16" t="s">
        <v>2929</v>
      </c>
      <c r="C1376" s="16"/>
      <c r="D1376" s="16" t="s">
        <v>2930</v>
      </c>
      <c r="E1376" s="16" t="s">
        <v>2931</v>
      </c>
      <c r="F1376" s="16" t="s">
        <v>2932</v>
      </c>
      <c r="G1376" s="16"/>
      <c r="H1376" s="16"/>
      <c r="I1376" s="16"/>
      <c r="J1376" s="16"/>
      <c r="K1376" s="16"/>
      <c r="L1376" s="16"/>
      <c r="M1376" s="16"/>
      <c r="N1376" s="17" t="s">
        <v>32</v>
      </c>
      <c r="O1376" s="16" t="s">
        <v>2928</v>
      </c>
      <c r="P1376" s="16"/>
    </row>
    <row r="1377" customFormat="false" ht="15" hidden="false" customHeight="true" outlineLevel="0" collapsed="false">
      <c r="A1377" s="33" t="str">
        <f aca="false">IF(ISBLANK($B1377),"",$B$2 &amp; ":" &amp; (SUBSTITUTE(SUBSTITUTE(SUBSTITUTE(SUBSTITUTE(SUBSTITUTE(SUBSTITUTE(SUBSTITUTE(SUBSTITUTE(SUBSTITUTE(B1377," ",""),"/","Div"),",","-"),"(","-"),")",""),"+","plus"),"--","-")," ",""),"&amp;","-")))</f>
        <v>ACTRIS_vocab:surfacestation</v>
      </c>
      <c r="B1377" s="34" t="s">
        <v>2933</v>
      </c>
      <c r="C1377" s="34"/>
      <c r="D1377" s="34"/>
      <c r="E1377" s="34" t="s">
        <v>2934</v>
      </c>
      <c r="F1377" s="34"/>
      <c r="G1377" s="34"/>
      <c r="H1377" s="34"/>
      <c r="I1377" s="34"/>
      <c r="J1377" s="34"/>
      <c r="K1377" s="34"/>
      <c r="L1377" s="34"/>
      <c r="M1377" s="34"/>
      <c r="N1377" s="35" t="s">
        <v>32</v>
      </c>
      <c r="O1377" s="34"/>
      <c r="P1377" s="34"/>
    </row>
    <row r="1378" customFormat="false" ht="15.5" hidden="false" customHeight="false" outlineLevel="0" collapsed="false">
      <c r="A1378" s="18" t="str">
        <f aca="false">IF(ISBLANK($B1378),"",$B$2 &amp; ":" &amp; (SUBSTITUTE(SUBSTITUTE(SUBSTITUTE(SUBSTITUTE(SUBSTITUTE(SUBSTITUTE(SUBSTITUTE(SUBSTITUTE(SUBSTITUTE(B1378," ",""),"/","Div"),",","-"),"(","-"),")",""),"+","plus"),"--","-")," ",""),"&amp;","-")))</f>
        <v>ACTRIS_vocab:Birkenes</v>
      </c>
      <c r="B1378" s="20" t="s">
        <v>2935</v>
      </c>
      <c r="C1378" s="21" t="s">
        <v>2936</v>
      </c>
      <c r="D1378" s="20" t="s">
        <v>2937</v>
      </c>
      <c r="E1378" s="20" t="s">
        <v>2938</v>
      </c>
      <c r="F1378" s="36" t="s">
        <v>2939</v>
      </c>
      <c r="G1378" s="36"/>
      <c r="H1378" s="36"/>
      <c r="I1378" s="36"/>
      <c r="J1378" s="36"/>
      <c r="K1378" s="36"/>
      <c r="L1378" s="36"/>
      <c r="M1378" s="36"/>
      <c r="N1378" s="28" t="s">
        <v>32</v>
      </c>
      <c r="O1378" s="20"/>
      <c r="P1378" s="20"/>
    </row>
    <row r="1379" customFormat="false" ht="15" hidden="false" customHeight="true" outlineLevel="0" collapsed="false">
      <c r="A1379" s="18" t="str">
        <f aca="false">IF(ISBLANK($B1379),"",$B$2 &amp; ":" &amp; (SUBSTITUTE(SUBSTITUTE(SUBSTITUTE(SUBSTITUTE(SUBSTITUTE(SUBSTITUTE(SUBSTITUTE(SUBSTITUTE(SUBSTITUTE(B1379," ",""),"/","Div"),",","-"),"(","-"),")",""),"+","plus"),"--","-")," ",""),"&amp;","-")))</f>
        <v/>
      </c>
      <c r="B1379" s="21"/>
      <c r="C1379" s="21"/>
      <c r="D1379" s="20"/>
      <c r="E1379" s="20"/>
      <c r="F1379" s="21"/>
      <c r="G1379" s="21"/>
      <c r="H1379" s="21"/>
      <c r="I1379" s="21"/>
      <c r="J1379" s="21"/>
      <c r="K1379" s="21"/>
      <c r="L1379" s="21"/>
      <c r="M1379" s="21"/>
      <c r="N1379" s="28"/>
      <c r="O1379" s="20"/>
      <c r="P1379" s="20"/>
    </row>
    <row r="1380" customFormat="false" ht="15" hidden="false" customHeight="true" outlineLevel="0" collapsed="false">
      <c r="A1380" s="33" t="str">
        <f aca="false">IF(ISBLANK($B1380),"",$B$2 &amp; ":" &amp; (SUBSTITUTE(SUBSTITUTE(SUBSTITUTE(SUBSTITUTE(SUBSTITUTE(SUBSTITUTE(SUBSTITUTE(SUBSTITUTE(SUBSTITUTE(B1380," ",""),"/","Div"),",","-"),"(","-"),")",""),"+","plus"),"--","-")," ",""),"&amp;","-")))</f>
        <v>ACTRIS_vocab:observationtower</v>
      </c>
      <c r="B1380" s="34" t="s">
        <v>2940</v>
      </c>
      <c r="C1380" s="34"/>
      <c r="D1380" s="34"/>
      <c r="E1380" s="34" t="s">
        <v>2934</v>
      </c>
      <c r="F1380" s="34"/>
      <c r="G1380" s="34"/>
      <c r="H1380" s="34"/>
      <c r="I1380" s="34"/>
      <c r="J1380" s="34"/>
      <c r="K1380" s="34"/>
      <c r="L1380" s="34"/>
      <c r="M1380" s="34"/>
      <c r="N1380" s="35" t="s">
        <v>32</v>
      </c>
      <c r="O1380" s="34"/>
      <c r="P1380" s="34"/>
    </row>
    <row r="1381" customFormat="false" ht="15" hidden="false" customHeight="true" outlineLevel="0" collapsed="false">
      <c r="A1381" s="18" t="str">
        <f aca="false">IF(ISBLANK($B1381),"",$B$2 &amp; ":" &amp; (SUBSTITUTE(SUBSTITUTE(SUBSTITUTE(SUBSTITUTE(SUBSTITUTE(SUBSTITUTE(SUBSTITUTE(SUBSTITUTE(SUBSTITUTE(B1381," ",""),"/","Div"),",","-"),"(","-"),")",""),"+","plus"),"--","-")," ",""),"&amp;","-")))</f>
        <v/>
      </c>
      <c r="B1381" s="21"/>
      <c r="C1381" s="21"/>
      <c r="D1381" s="20"/>
      <c r="E1381" s="20"/>
      <c r="F1381" s="21"/>
      <c r="G1381" s="21"/>
      <c r="H1381" s="21"/>
      <c r="I1381" s="21"/>
      <c r="J1381" s="21"/>
      <c r="K1381" s="21"/>
      <c r="L1381" s="21"/>
      <c r="M1381" s="21"/>
      <c r="N1381" s="28"/>
      <c r="O1381" s="20"/>
      <c r="P1381" s="20"/>
    </row>
    <row r="1382" customFormat="false" ht="15" hidden="false" customHeight="true" outlineLevel="0" collapsed="false">
      <c r="A1382" s="18" t="str">
        <f aca="false">IF(ISBLANK($B1382),"",$B$2 &amp; ":" &amp; (SUBSTITUTE(SUBSTITUTE(SUBSTITUTE(SUBSTITUTE(SUBSTITUTE(SUBSTITUTE(SUBSTITUTE(SUBSTITUTE(SUBSTITUTE(B1382," ",""),"/","Div"),",","-"),"(","-"),")",""),"+","plus"),"--","-")," ",""),"&amp;","-")))</f>
        <v/>
      </c>
      <c r="B1382" s="21"/>
      <c r="C1382" s="21"/>
      <c r="D1382" s="20"/>
      <c r="E1382" s="20"/>
      <c r="F1382" s="21"/>
      <c r="G1382" s="21"/>
      <c r="H1382" s="21"/>
      <c r="I1382" s="21"/>
      <c r="J1382" s="21"/>
      <c r="K1382" s="21"/>
      <c r="L1382" s="21"/>
      <c r="M1382" s="21"/>
      <c r="N1382" s="28"/>
      <c r="O1382" s="20"/>
      <c r="P1382" s="20"/>
    </row>
    <row r="1383" customFormat="false" ht="15.5" hidden="false" customHeight="false" outlineLevel="0" collapsed="false">
      <c r="A1383" s="15" t="str">
        <f aca="false">IF(ISBLANK($B1383),"",$B$2 &amp; ":" &amp; (SUBSTITUTE(SUBSTITUTE(SUBSTITUTE(SUBSTITUTE(SUBSTITUTE(SUBSTITUTE(SUBSTITUTE(SUBSTITUTE(SUBSTITUTE(B1383," ",""),"/","Div"),",","-"),"(","-"),")",""),"+","plus"),"--","-")," ",""),"&amp;","-")))</f>
        <v>ACTRIS_vocab:observationplatform-mobile</v>
      </c>
      <c r="B1383" s="16" t="s">
        <v>2941</v>
      </c>
      <c r="C1383" s="16"/>
      <c r="D1383" s="16" t="s">
        <v>2942</v>
      </c>
      <c r="E1383" s="16" t="s">
        <v>2931</v>
      </c>
      <c r="F1383" s="16" t="s">
        <v>2943</v>
      </c>
      <c r="G1383" s="16"/>
      <c r="H1383" s="16"/>
      <c r="I1383" s="16"/>
      <c r="J1383" s="16"/>
      <c r="K1383" s="16"/>
      <c r="L1383" s="16"/>
      <c r="M1383" s="16"/>
      <c r="N1383" s="17" t="s">
        <v>32</v>
      </c>
      <c r="O1383" s="16" t="s">
        <v>2928</v>
      </c>
      <c r="P1383" s="16"/>
    </row>
    <row r="1384" customFormat="false" ht="15" hidden="false" customHeight="true" outlineLevel="0" collapsed="false">
      <c r="A1384" s="33" t="str">
        <f aca="false">IF(ISBLANK($B1384),"",$B$2 &amp; ":" &amp; (SUBSTITUTE(SUBSTITUTE(SUBSTITUTE(SUBSTITUTE(SUBSTITUTE(SUBSTITUTE(SUBSTITUTE(SUBSTITUTE(SUBSTITUTE(B1384," ",""),"/","Div"),",","-"),"(","-"),")",""),"+","plus"),"--","-")," ",""),"&amp;","-")))</f>
        <v/>
      </c>
      <c r="B1384" s="34"/>
      <c r="C1384" s="34"/>
      <c r="D1384" s="34"/>
      <c r="E1384" s="34" t="s">
        <v>2944</v>
      </c>
      <c r="F1384" s="34"/>
      <c r="G1384" s="34"/>
      <c r="H1384" s="34"/>
      <c r="I1384" s="34"/>
      <c r="J1384" s="34"/>
      <c r="K1384" s="34"/>
      <c r="L1384" s="34"/>
      <c r="M1384" s="34"/>
      <c r="N1384" s="35"/>
      <c r="O1384" s="34"/>
      <c r="P1384" s="34"/>
    </row>
    <row r="1385" customFormat="false" ht="15.5" hidden="false" customHeight="false" outlineLevel="0" collapsed="false">
      <c r="A1385" s="18" t="str">
        <f aca="false">IF(ISBLANK($B1385),"",$B$2 &amp; ":" &amp; (SUBSTITUTE(SUBSTITUTE(SUBSTITUTE(SUBSTITUTE(SUBSTITUTE(SUBSTITUTE(SUBSTITUTE(SUBSTITUTE(SUBSTITUTE(B1385," ",""),"/","Div"),",","-"),"(","-"),")",""),"+","plus"),"--","-")," ",""),"&amp;","-")))</f>
        <v/>
      </c>
      <c r="B1385" s="20"/>
      <c r="C1385" s="21"/>
      <c r="D1385" s="20"/>
      <c r="E1385" s="20"/>
      <c r="F1385" s="36"/>
      <c r="G1385" s="36"/>
      <c r="H1385" s="36"/>
      <c r="I1385" s="36"/>
      <c r="J1385" s="36"/>
      <c r="K1385" s="36"/>
      <c r="L1385" s="36"/>
      <c r="M1385" s="36"/>
      <c r="N1385" s="28"/>
      <c r="O1385" s="20"/>
      <c r="P1385" s="20"/>
    </row>
    <row r="1386" customFormat="false" ht="15" hidden="false" customHeight="true" outlineLevel="0" collapsed="false">
      <c r="A1386" s="18" t="str">
        <f aca="false">IF(ISBLANK($B1386),"",$B$2 &amp; ":" &amp; (SUBSTITUTE(SUBSTITUTE(SUBSTITUTE(SUBSTITUTE(SUBSTITUTE(SUBSTITUTE(SUBSTITUTE(SUBSTITUTE(SUBSTITUTE(B1386," ",""),"/","Div"),",","-"),"(","-"),")",""),"+","plus"),"--","-")," ",""),"&amp;","-")))</f>
        <v/>
      </c>
      <c r="B1386" s="21"/>
      <c r="C1386" s="21"/>
      <c r="D1386" s="20"/>
      <c r="E1386" s="20"/>
      <c r="F1386" s="21"/>
      <c r="G1386" s="21"/>
      <c r="H1386" s="21"/>
      <c r="I1386" s="21"/>
      <c r="J1386" s="21"/>
      <c r="K1386" s="21"/>
      <c r="L1386" s="21"/>
      <c r="M1386" s="21"/>
      <c r="N1386" s="28"/>
      <c r="O1386" s="20"/>
      <c r="P1386" s="20"/>
    </row>
    <row r="1387" customFormat="false" ht="15" hidden="false" customHeight="true" outlineLevel="0" collapsed="false">
      <c r="A1387" s="33" t="str">
        <f aca="false">IF(ISBLANK($B1387),"",$B$2 &amp; ":" &amp; (SUBSTITUTE(SUBSTITUTE(SUBSTITUTE(SUBSTITUTE(SUBSTITUTE(SUBSTITUTE(SUBSTITUTE(SUBSTITUTE(SUBSTITUTE(B1387," ",""),"/","Div"),",","-"),"(","-"),")",""),"+","plus"),"--","-")," ",""),"&amp;","-")))</f>
        <v/>
      </c>
      <c r="B1387" s="34"/>
      <c r="C1387" s="34"/>
      <c r="D1387" s="34"/>
      <c r="E1387" s="34" t="s">
        <v>2944</v>
      </c>
      <c r="F1387" s="34"/>
      <c r="G1387" s="34"/>
      <c r="H1387" s="34"/>
      <c r="I1387" s="34"/>
      <c r="J1387" s="34"/>
      <c r="K1387" s="34"/>
      <c r="L1387" s="34"/>
      <c r="M1387" s="34"/>
      <c r="N1387" s="35"/>
      <c r="O1387" s="34"/>
      <c r="P1387" s="34"/>
    </row>
    <row r="1388" customFormat="false" ht="15.5" hidden="false" customHeight="false" outlineLevel="0" collapsed="false">
      <c r="A1388" s="18" t="str">
        <f aca="false">IF(ISBLANK($B1388),"",$B$2 &amp; ":" &amp; (SUBSTITUTE(SUBSTITUTE(SUBSTITUTE(SUBSTITUTE(SUBSTITUTE(SUBSTITUTE(SUBSTITUTE(SUBSTITUTE(SUBSTITUTE(B1388," ",""),"/","Div"),",","-"),"(","-"),")",""),"+","plus"),"--","-")," ",""),"&amp;","-")))</f>
        <v/>
      </c>
      <c r="B1388" s="21"/>
      <c r="C1388" s="21"/>
      <c r="D1388" s="20"/>
      <c r="E1388" s="20"/>
      <c r="F1388" s="21"/>
      <c r="G1388" s="21"/>
      <c r="H1388" s="21"/>
      <c r="I1388" s="21"/>
      <c r="J1388" s="21"/>
      <c r="K1388" s="21"/>
      <c r="L1388" s="21"/>
      <c r="M1388" s="21"/>
      <c r="N1388" s="28"/>
      <c r="O1388" s="20"/>
      <c r="P1388" s="20"/>
    </row>
    <row r="1389" customFormat="false" ht="15.5" hidden="false" customHeight="false" outlineLevel="0" collapsed="false">
      <c r="A1389" s="18" t="str">
        <f aca="false">IF(ISBLANK($B1389),"",$B$2 &amp; ":" &amp; (SUBSTITUTE(SUBSTITUTE(SUBSTITUTE(SUBSTITUTE(SUBSTITUTE(SUBSTITUTE(SUBSTITUTE(SUBSTITUTE(SUBSTITUTE(B1389," ",""),"/","Div"),",","-"),"(","-"),")",""),"+","plus"),"--","-")," ",""),"&amp;","-")))</f>
        <v/>
      </c>
      <c r="B1389" s="21"/>
      <c r="C1389" s="21"/>
      <c r="D1389" s="20"/>
      <c r="E1389" s="20"/>
      <c r="F1389" s="21"/>
      <c r="G1389" s="21"/>
      <c r="H1389" s="21"/>
      <c r="I1389" s="21"/>
      <c r="J1389" s="21"/>
      <c r="K1389" s="21"/>
      <c r="L1389" s="21"/>
      <c r="M1389" s="21"/>
      <c r="N1389" s="28"/>
      <c r="O1389" s="20"/>
      <c r="P1389" s="20"/>
    </row>
    <row r="1390" customFormat="false" ht="15.5" hidden="false" customHeight="false" outlineLevel="0" collapsed="false">
      <c r="A1390" s="18" t="str">
        <f aca="false">IF(ISBLANK($B1390),"",$B$2 &amp; ":" &amp; (SUBSTITUTE(SUBSTITUTE(SUBSTITUTE(SUBSTITUTE(SUBSTITUTE(SUBSTITUTE(SUBSTITUTE(SUBSTITUTE(SUBSTITUTE(B1390," ",""),"/","Div"),",","-"),"(","-"),")",""),"+","plus"),"--","-")," ",""),"&amp;","-")))</f>
        <v/>
      </c>
      <c r="B1390" s="21"/>
      <c r="C1390" s="21"/>
      <c r="D1390" s="20"/>
      <c r="E1390" s="20"/>
      <c r="F1390" s="21"/>
      <c r="G1390" s="21"/>
      <c r="H1390" s="21"/>
      <c r="I1390" s="21"/>
      <c r="J1390" s="21"/>
      <c r="K1390" s="21"/>
      <c r="L1390" s="21"/>
      <c r="M1390" s="21"/>
      <c r="N1390" s="28"/>
      <c r="O1390" s="20"/>
      <c r="P1390" s="20"/>
    </row>
    <row r="1391" customFormat="false" ht="15.5" hidden="false" customHeight="false" outlineLevel="0" collapsed="false">
      <c r="A1391" s="18" t="str">
        <f aca="false">IF(ISBLANK($B1391),"",$B$2 &amp; ":" &amp; (SUBSTITUTE(SUBSTITUTE(SUBSTITUTE(SUBSTITUTE(SUBSTITUTE(SUBSTITUTE(SUBSTITUTE(SUBSTITUTE(SUBSTITUTE(B1391," ",""),"/","Div"),",","-"),"(","-"),")",""),"+","plus"),"--","-")," ",""),"&amp;","-")))</f>
        <v/>
      </c>
      <c r="B1391" s="21"/>
      <c r="C1391" s="21"/>
      <c r="D1391" s="20"/>
      <c r="E1391" s="20"/>
      <c r="F1391" s="21"/>
      <c r="G1391" s="21"/>
      <c r="H1391" s="21"/>
      <c r="I1391" s="21"/>
      <c r="J1391" s="21"/>
      <c r="K1391" s="21"/>
      <c r="L1391" s="21"/>
      <c r="M1391" s="21"/>
      <c r="N1391" s="28"/>
      <c r="O1391" s="20"/>
      <c r="P1391" s="20"/>
    </row>
    <row r="1392" customFormat="false" ht="15.5" hidden="false" customHeight="false" outlineLevel="0" collapsed="false">
      <c r="A1392" s="15" t="str">
        <f aca="false">IF(ISBLANK($B1392),"",$B$2 &amp; ":" &amp; (SUBSTITUTE(SUBSTITUTE(SUBSTITUTE(SUBSTITUTE(SUBSTITUTE(SUBSTITUTE(SUBSTITUTE(SUBSTITUTE(SUBSTITUTE(B1392," ",""),"/","Div"),",","-"),"(","-"),")",""),"+","plus"),"--","-")," ",""),"&amp;","-")))</f>
        <v>ACTRIS_vocab:laboratory</v>
      </c>
      <c r="B1392" s="16" t="s">
        <v>2945</v>
      </c>
      <c r="C1392" s="16"/>
      <c r="D1392" s="16"/>
      <c r="E1392" s="16" t="s">
        <v>2931</v>
      </c>
      <c r="F1392" s="16" t="s">
        <v>2946</v>
      </c>
      <c r="G1392" s="16"/>
      <c r="H1392" s="16"/>
      <c r="I1392" s="16"/>
      <c r="J1392" s="16"/>
      <c r="K1392" s="16"/>
      <c r="L1392" s="16"/>
      <c r="M1392" s="16"/>
      <c r="N1392" s="17" t="s">
        <v>32</v>
      </c>
      <c r="O1392" s="16" t="s">
        <v>2928</v>
      </c>
      <c r="P1392" s="16"/>
    </row>
    <row r="1393" customFormat="false" ht="15.5" hidden="false" customHeight="false" outlineLevel="0" collapsed="false">
      <c r="A1393" s="18" t="str">
        <f aca="false">IF(ISBLANK($B1393),"",$B$2 &amp; ":" &amp; (SUBSTITUTE(SUBSTITUTE(SUBSTITUTE(SUBSTITUTE(SUBSTITUTE(SUBSTITUTE(SUBSTITUTE(SUBSTITUTE(SUBSTITUTE(B1393," ",""),"/","Div"),",","-"),"(","-"),")",""),"+","plus"),"--","-")," ",""),"&amp;","-")))</f>
        <v/>
      </c>
      <c r="B1393" s="20"/>
      <c r="C1393" s="20"/>
      <c r="D1393" s="20"/>
      <c r="E1393" s="20"/>
      <c r="F1393" s="20"/>
      <c r="G1393" s="20"/>
      <c r="H1393" s="20"/>
      <c r="I1393" s="20"/>
      <c r="J1393" s="20"/>
      <c r="K1393" s="20"/>
      <c r="L1393" s="20"/>
      <c r="M1393" s="20"/>
      <c r="N1393" s="31"/>
      <c r="O1393" s="20"/>
      <c r="P1393" s="20"/>
    </row>
    <row r="1394" customFormat="false" ht="15.5" hidden="false" customHeight="false" outlineLevel="0" collapsed="false">
      <c r="A1394" s="18" t="str">
        <f aca="false">IF(ISBLANK($B1394),"",$B$2 &amp; ":" &amp; (SUBSTITUTE(SUBSTITUTE(SUBSTITUTE(SUBSTITUTE(SUBSTITUTE(SUBSTITUTE(SUBSTITUTE(SUBSTITUTE(SUBSTITUTE(B1394," ",""),"/","Div"),",","-"),"(","-"),")",""),"+","plus"),"--","-")," ",""),"&amp;","-")))</f>
        <v/>
      </c>
      <c r="B1394" s="20"/>
      <c r="C1394" s="21"/>
      <c r="D1394" s="20"/>
      <c r="E1394" s="20"/>
      <c r="F1394" s="21"/>
      <c r="G1394" s="21"/>
      <c r="H1394" s="21"/>
      <c r="I1394" s="21"/>
      <c r="J1394" s="21"/>
      <c r="K1394" s="21"/>
      <c r="L1394" s="21"/>
      <c r="M1394" s="21"/>
      <c r="N1394" s="31"/>
      <c r="O1394" s="20"/>
      <c r="P1394" s="20"/>
    </row>
    <row r="1395" customFormat="false" ht="15.5" hidden="false" customHeight="false" outlineLevel="0" collapsed="false">
      <c r="A1395" s="15" t="str">
        <f aca="false">IF(ISBLANK($B1395),"",$B$2 &amp; ":" &amp; (SUBSTITUTE(SUBSTITUTE(SUBSTITUTE(SUBSTITUTE(SUBSTITUTE(SUBSTITUTE(SUBSTITUTE(SUBSTITUTE(SUBSTITUTE(B1395," ",""),"/","Div"),",","-"),"(","-"),")",""),"+","plus"),"--","-")," ",""),"&amp;","-")))</f>
        <v>ACTRIS_vocab:simulationchamber</v>
      </c>
      <c r="B1395" s="16" t="s">
        <v>2947</v>
      </c>
      <c r="C1395" s="16"/>
      <c r="D1395" s="16" t="s">
        <v>2948</v>
      </c>
      <c r="E1395" s="16" t="s">
        <v>2931</v>
      </c>
      <c r="F1395" s="16" t="s">
        <v>69</v>
      </c>
      <c r="G1395" s="16"/>
      <c r="H1395" s="16"/>
      <c r="I1395" s="16"/>
      <c r="J1395" s="16"/>
      <c r="K1395" s="16"/>
      <c r="L1395" s="16"/>
      <c r="M1395" s="16"/>
      <c r="N1395" s="17" t="s">
        <v>32</v>
      </c>
      <c r="O1395" s="16" t="s">
        <v>2928</v>
      </c>
      <c r="P1395" s="16"/>
    </row>
    <row r="1396" customFormat="false" ht="15.5" hidden="false" customHeight="false" outlineLevel="0" collapsed="false">
      <c r="A1396" s="18" t="str">
        <f aca="false">IF(ISBLANK($B1396),"",$B$2 &amp; ":" &amp; (SUBSTITUTE(SUBSTITUTE(SUBSTITUTE(SUBSTITUTE(SUBSTITUTE(SUBSTITUTE(SUBSTITUTE(SUBSTITUTE(SUBSTITUTE(B1396," ",""),"/","Div"),",","-"),"(","-"),")",""),"+","plus"),"--","-")," ",""),"&amp;","-")))</f>
        <v>ACTRIS_vocab:MultiphaseAtmosphericExperimentalSimulationChamber</v>
      </c>
      <c r="B1396" s="20" t="s">
        <v>2949</v>
      </c>
      <c r="C1396" s="20" t="s">
        <v>2950</v>
      </c>
      <c r="D1396" s="20"/>
      <c r="E1396" s="20" t="s">
        <v>2951</v>
      </c>
      <c r="F1396" s="20" t="s">
        <v>2952</v>
      </c>
      <c r="G1396" s="20"/>
      <c r="H1396" s="20"/>
      <c r="I1396" s="20"/>
      <c r="J1396" s="20"/>
      <c r="K1396" s="20"/>
      <c r="L1396" s="20"/>
      <c r="M1396" s="20"/>
      <c r="N1396" s="31" t="s">
        <v>32</v>
      </c>
      <c r="O1396" s="20"/>
      <c r="P1396" s="20"/>
    </row>
    <row r="1397" customFormat="false" ht="15.5" hidden="false" customHeight="false" outlineLevel="0" collapsed="false">
      <c r="A1397" s="18" t="str">
        <f aca="false">IF(ISBLANK($B1397),"",$B$2 &amp; ":" &amp; (SUBSTITUTE(SUBSTITUTE(SUBSTITUTE(SUBSTITUTE(SUBSTITUTE(SUBSTITUTE(SUBSTITUTE(SUBSTITUTE(SUBSTITUTE(B1397," ",""),"/","Div"),",","-"),"(","-"),")",""),"+","plus"),"--","-")," ",""),"&amp;","-")))</f>
        <v/>
      </c>
      <c r="B1397" s="20"/>
      <c r="C1397" s="20"/>
      <c r="D1397" s="20"/>
      <c r="E1397" s="20"/>
      <c r="F1397" s="20"/>
      <c r="G1397" s="20"/>
      <c r="H1397" s="20"/>
      <c r="I1397" s="20"/>
      <c r="J1397" s="20"/>
      <c r="K1397" s="20"/>
      <c r="L1397" s="20"/>
      <c r="M1397" s="20"/>
      <c r="N1397" s="31"/>
      <c r="O1397" s="20"/>
      <c r="P1397" s="20"/>
    </row>
    <row r="1398" customFormat="false" ht="15" hidden="false" customHeight="true" outlineLevel="0" collapsed="false">
      <c r="A1398" s="15" t="str">
        <f aca="false">IF(ISBLANK($B1398),"",$B$2 &amp; ":" &amp; (SUBSTITUTE(SUBSTITUTE(SUBSTITUTE(SUBSTITUTE(SUBSTITUTE(SUBSTITUTE(SUBSTITUTE(SUBSTITUTE(SUBSTITUTE(B1398," ",""),"/","Div"),",","-"),"(","-"),")",""),"+","plus"),"--","-")," ",""),"&amp;","-")))</f>
        <v/>
      </c>
      <c r="B1398" s="16"/>
      <c r="C1398" s="16"/>
      <c r="D1398" s="16"/>
      <c r="E1398" s="16"/>
      <c r="F1398" s="16"/>
      <c r="G1398" s="16"/>
      <c r="H1398" s="16"/>
      <c r="I1398" s="16"/>
      <c r="J1398" s="16"/>
      <c r="K1398" s="16"/>
      <c r="L1398" s="16"/>
      <c r="M1398" s="16"/>
      <c r="N1398" s="17"/>
      <c r="O1398" s="16"/>
      <c r="P1398" s="16"/>
    </row>
    <row r="1399" customFormat="false" ht="17.25" hidden="false" customHeight="true" outlineLevel="0" collapsed="false">
      <c r="A1399" s="18" t="str">
        <f aca="false">IF(ISBLANK($B1399),"",$B$2 &amp; ":" &amp; (SUBSTITUTE(SUBSTITUTE(SUBSTITUTE(SUBSTITUTE(SUBSTITUTE(SUBSTITUTE(SUBSTITUTE(SUBSTITUTE(SUBSTITUTE(B1399," ",""),"/","Div"),",","-"),"(","-"),")",""),"+","plus"),"--","-")," ",""),"&amp;","-")))</f>
        <v/>
      </c>
      <c r="B1399" s="20"/>
      <c r="C1399" s="21"/>
      <c r="D1399" s="20"/>
      <c r="E1399" s="20"/>
      <c r="F1399" s="21"/>
      <c r="G1399" s="21"/>
      <c r="H1399" s="21"/>
      <c r="I1399" s="21"/>
      <c r="J1399" s="21"/>
      <c r="K1399" s="21"/>
      <c r="L1399" s="21"/>
      <c r="M1399" s="21"/>
      <c r="N1399" s="28"/>
      <c r="O1399" s="21"/>
      <c r="P1399" s="21"/>
    </row>
    <row r="1400" customFormat="false" ht="17.25" hidden="false" customHeight="true" outlineLevel="0" collapsed="false">
      <c r="A1400" s="18" t="str">
        <f aca="false">IF(ISBLANK($B1400),"",$B$2 &amp; ":" &amp; (SUBSTITUTE(SUBSTITUTE(SUBSTITUTE(SUBSTITUTE(SUBSTITUTE(SUBSTITUTE(SUBSTITUTE(SUBSTITUTE(SUBSTITUTE(B1400," ",""),"/","Div"),",","-"),"(","-"),")",""),"+","plus"),"--","-")," ",""),"&amp;","-")))</f>
        <v/>
      </c>
      <c r="B1400" s="20"/>
      <c r="C1400" s="21"/>
      <c r="D1400" s="20"/>
      <c r="E1400" s="20"/>
      <c r="F1400" s="21"/>
      <c r="G1400" s="21"/>
      <c r="H1400" s="21"/>
      <c r="I1400" s="21"/>
      <c r="J1400" s="21"/>
      <c r="K1400" s="21"/>
      <c r="L1400" s="21"/>
      <c r="M1400" s="21"/>
      <c r="N1400" s="28"/>
      <c r="O1400" s="21"/>
      <c r="P1400" s="21"/>
    </row>
    <row r="1401" customFormat="false" ht="17.25" hidden="false" customHeight="true" outlineLevel="0" collapsed="false">
      <c r="A1401" s="18" t="str">
        <f aca="false">IF(ISBLANK($B1401),"",$B$2 &amp; ":" &amp; (SUBSTITUTE(SUBSTITUTE(SUBSTITUTE(SUBSTITUTE(SUBSTITUTE(SUBSTITUTE(SUBSTITUTE(SUBSTITUTE(SUBSTITUTE(B1401," ",""),"/","Div"),",","-"),"(","-"),")",""),"+","plus"),"--","-")," ",""),"&amp;","-")))</f>
        <v/>
      </c>
      <c r="B1401" s="20"/>
      <c r="C1401" s="21"/>
      <c r="D1401" s="20"/>
      <c r="E1401" s="20"/>
      <c r="F1401" s="21"/>
      <c r="G1401" s="21"/>
      <c r="H1401" s="21"/>
      <c r="I1401" s="21"/>
      <c r="J1401" s="21"/>
      <c r="K1401" s="21"/>
      <c r="L1401" s="21"/>
      <c r="M1401" s="21"/>
      <c r="N1401" s="28"/>
      <c r="O1401" s="21"/>
      <c r="P1401" s="21"/>
    </row>
    <row r="1402" customFormat="false" ht="15" hidden="false" customHeight="true" outlineLevel="0" collapsed="false">
      <c r="A1402" s="12" t="str">
        <f aca="false">IF(ISBLANK($B1402),"",$B$2 &amp; ":" &amp; (SUBSTITUTE(SUBSTITUTE(SUBSTITUTE(SUBSTITUTE(SUBSTITUTE(SUBSTITUTE(SUBSTITUTE(SUBSTITUTE(SUBSTITUTE(B1402," ",""),"/","Div"),",","-"),"(","-"),")",""),"+","plus"),"--","-")," ",""),"&amp;","-")))</f>
        <v>ACTRIS_vocab:variablegeometry</v>
      </c>
      <c r="B1402" s="13" t="s">
        <v>2953</v>
      </c>
      <c r="C1402" s="13"/>
      <c r="D1402" s="13" t="s">
        <v>2954</v>
      </c>
      <c r="E1402" s="13"/>
      <c r="F1402" s="13" t="s">
        <v>2955</v>
      </c>
      <c r="G1402" s="13"/>
      <c r="H1402" s="13"/>
      <c r="I1402" s="13"/>
      <c r="J1402" s="13"/>
      <c r="K1402" s="13"/>
      <c r="L1402" s="13"/>
      <c r="M1402" s="13"/>
      <c r="N1402" s="14" t="s">
        <v>32</v>
      </c>
      <c r="O1402" s="13"/>
      <c r="P1402" s="13"/>
    </row>
    <row r="1403" customFormat="false" ht="15.5" hidden="false" customHeight="false" outlineLevel="0" collapsed="false">
      <c r="A1403" s="18" t="str">
        <f aca="false">IF(ISBLANK($B1403),"",$B$2 &amp; ":" &amp; (SUBSTITUTE(SUBSTITUTE(SUBSTITUTE(SUBSTITUTE(SUBSTITUTE(SUBSTITUTE(SUBSTITUTE(SUBSTITUTE(SUBSTITUTE(B1403," ",""),"/","Div"),",","-"),"(","-"),")",""),"+","plus"),"--","-")," ",""),"&amp;","-")))</f>
        <v>ACTRIS_vocab:pointmeasurement</v>
      </c>
      <c r="B1403" s="20" t="s">
        <v>2956</v>
      </c>
      <c r="C1403" s="21"/>
      <c r="D1403" s="20"/>
      <c r="E1403" s="20" t="s">
        <v>2957</v>
      </c>
      <c r="F1403" s="36" t="s">
        <v>2958</v>
      </c>
      <c r="G1403" s="36"/>
      <c r="H1403" s="36"/>
      <c r="I1403" s="36"/>
      <c r="J1403" s="36"/>
      <c r="K1403" s="36"/>
      <c r="L1403" s="36"/>
      <c r="M1403" s="36"/>
      <c r="N1403" s="28" t="s">
        <v>32</v>
      </c>
      <c r="O1403" s="20"/>
      <c r="P1403" s="20"/>
    </row>
    <row r="1404" customFormat="false" ht="15.5" hidden="false" customHeight="false" outlineLevel="0" collapsed="false">
      <c r="A1404" s="18" t="str">
        <f aca="false">IF(ISBLANK($B1404),"",$B$2 &amp; ":" &amp; (SUBSTITUTE(SUBSTITUTE(SUBSTITUTE(SUBSTITUTE(SUBSTITUTE(SUBSTITUTE(SUBSTITUTE(SUBSTITUTE(SUBSTITUTE(B1404," ",""),"/","Div"),",","-"),"(","-"),")",""),"+","plus"),"--","-")," ",""),"&amp;","-")))</f>
        <v>ACTRIS_vocab:columntotalintegral</v>
      </c>
      <c r="B1404" s="20" t="s">
        <v>2959</v>
      </c>
      <c r="C1404" s="21"/>
      <c r="D1404" s="20" t="s">
        <v>2960</v>
      </c>
      <c r="E1404" s="20" t="s">
        <v>2957</v>
      </c>
      <c r="F1404" s="36"/>
      <c r="G1404" s="36"/>
      <c r="H1404" s="36"/>
      <c r="I1404" s="36"/>
      <c r="J1404" s="36"/>
      <c r="K1404" s="36"/>
      <c r="L1404" s="36"/>
      <c r="M1404" s="36"/>
      <c r="N1404" s="28" t="s">
        <v>32</v>
      </c>
      <c r="O1404" s="20"/>
      <c r="P1404" s="20"/>
    </row>
    <row r="1405" customFormat="false" ht="15.5" hidden="false" customHeight="false" outlineLevel="0" collapsed="false">
      <c r="A1405" s="18" t="str">
        <f aca="false">IF(ISBLANK($B1405),"",$B$2 &amp; ":" &amp; (SUBSTITUTE(SUBSTITUTE(SUBSTITUTE(SUBSTITUTE(SUBSTITUTE(SUBSTITUTE(SUBSTITUTE(SUBSTITUTE(SUBSTITUTE(B1405," ",""),"/","Div"),",","-"),"(","-"),")",""),"+","plus"),"--","-")," ",""),"&amp;","-")))</f>
        <v>ACTRIS_vocab:columnpartialintegral</v>
      </c>
      <c r="B1405" s="20" t="s">
        <v>2961</v>
      </c>
      <c r="C1405" s="21"/>
      <c r="D1405" s="20" t="s">
        <v>2962</v>
      </c>
      <c r="E1405" s="20" t="s">
        <v>2957</v>
      </c>
      <c r="F1405" s="36"/>
      <c r="G1405" s="36"/>
      <c r="H1405" s="36"/>
      <c r="I1405" s="36"/>
      <c r="J1405" s="36"/>
      <c r="K1405" s="36"/>
      <c r="L1405" s="36"/>
      <c r="M1405" s="36"/>
      <c r="N1405" s="28" t="s">
        <v>32</v>
      </c>
      <c r="O1405" s="20"/>
      <c r="P1405" s="20"/>
    </row>
    <row r="1406" customFormat="false" ht="15.5" hidden="false" customHeight="false" outlineLevel="0" collapsed="false">
      <c r="A1406" s="18" t="str">
        <f aca="false">IF(ISBLANK($B1406),"",$B$2 &amp; ":" &amp; (SUBSTITUTE(SUBSTITUTE(SUBSTITUTE(SUBSTITUTE(SUBSTITUTE(SUBSTITUTE(SUBSTITUTE(SUBSTITUTE(SUBSTITUTE(B1406," ",""),"/","Div"),",","-"),"(","-"),")",""),"+","plus"),"--","-")," ",""),"&amp;","-")))</f>
        <v>ACTRIS_vocab:columnprofile</v>
      </c>
      <c r="B1406" s="20" t="s">
        <v>2963</v>
      </c>
      <c r="C1406" s="21"/>
      <c r="D1406" s="20" t="s">
        <v>2964</v>
      </c>
      <c r="E1406" s="20" t="s">
        <v>2957</v>
      </c>
      <c r="F1406" s="36"/>
      <c r="G1406" s="36"/>
      <c r="H1406" s="36"/>
      <c r="I1406" s="36"/>
      <c r="J1406" s="36"/>
      <c r="K1406" s="36"/>
      <c r="L1406" s="36"/>
      <c r="M1406" s="36"/>
      <c r="N1406" s="28" t="s">
        <v>32</v>
      </c>
      <c r="O1406" s="20"/>
      <c r="P1406" s="20"/>
    </row>
    <row r="1407" customFormat="false" ht="15.5" hidden="false" customHeight="false" outlineLevel="0" collapsed="false">
      <c r="A1407" s="18" t="str">
        <f aca="false">IF(ISBLANK($B1407),"",$B$2 &amp; ":" &amp; (SUBSTITUTE(SUBSTITUTE(SUBSTITUTE(SUBSTITUTE(SUBSTITUTE(SUBSTITUTE(SUBSTITUTE(SUBSTITUTE(SUBSTITUTE(B1407," ",""),"/","Div"),",","-"),"(","-"),")",""),"+","plus"),"--","-")," ",""),"&amp;","-")))</f>
        <v>ACTRIS_vocab:atmosphericcolumntotalintegral</v>
      </c>
      <c r="B1407" s="20" t="s">
        <v>2965</v>
      </c>
      <c r="C1407" s="21"/>
      <c r="D1407" s="20"/>
      <c r="E1407" s="20" t="s">
        <v>2957</v>
      </c>
      <c r="F1407" s="36" t="s">
        <v>2966</v>
      </c>
      <c r="G1407" s="36"/>
      <c r="H1407" s="36"/>
      <c r="I1407" s="36"/>
      <c r="J1407" s="36"/>
      <c r="K1407" s="36"/>
      <c r="L1407" s="36"/>
      <c r="M1407" s="36"/>
      <c r="N1407" s="28" t="s">
        <v>32</v>
      </c>
      <c r="O1407" s="20"/>
      <c r="P1407" s="20"/>
    </row>
    <row r="1408" customFormat="false" ht="15.5" hidden="false" customHeight="false" outlineLevel="0" collapsed="false">
      <c r="A1408" s="18" t="str">
        <f aca="false">IF(ISBLANK($B1408),"",$B$2 &amp; ":" &amp; (SUBSTITUTE(SUBSTITUTE(SUBSTITUTE(SUBSTITUTE(SUBSTITUTE(SUBSTITUTE(SUBSTITUTE(SUBSTITUTE(SUBSTITUTE(B1408," ",""),"/","Div"),",","-"),"(","-"),")",""),"+","plus"),"--","-")," ",""),"&amp;","-")))</f>
        <v>ACTRIS_vocab:atmosphericcolumnpartialintegral</v>
      </c>
      <c r="B1408" s="20" t="s">
        <v>2967</v>
      </c>
      <c r="C1408" s="21"/>
      <c r="D1408" s="20"/>
      <c r="E1408" s="20" t="s">
        <v>2957</v>
      </c>
      <c r="F1408" s="36" t="s">
        <v>2966</v>
      </c>
      <c r="G1408" s="36"/>
      <c r="H1408" s="36"/>
      <c r="I1408" s="36"/>
      <c r="J1408" s="36"/>
      <c r="K1408" s="36"/>
      <c r="L1408" s="36"/>
      <c r="M1408" s="36"/>
      <c r="N1408" s="28" t="s">
        <v>32</v>
      </c>
      <c r="O1408" s="20"/>
      <c r="P1408" s="20"/>
    </row>
    <row r="1409" customFormat="false" ht="15.5" hidden="false" customHeight="false" outlineLevel="0" collapsed="false">
      <c r="A1409" s="18" t="str">
        <f aca="false">IF(ISBLANK($B1409),"",$B$2 &amp; ":" &amp; (SUBSTITUTE(SUBSTITUTE(SUBSTITUTE(SUBSTITUTE(SUBSTITUTE(SUBSTITUTE(SUBSTITUTE(SUBSTITUTE(SUBSTITUTE(B1409," ",""),"/","Div"),",","-"),"(","-"),")",""),"+","plus"),"--","-")," ",""),"&amp;","-")))</f>
        <v>ACTRIS_vocab:atmosphericslantcolumntotalintegral</v>
      </c>
      <c r="B1409" s="20" t="s">
        <v>2968</v>
      </c>
      <c r="C1409" s="21"/>
      <c r="D1409" s="20" t="s">
        <v>2969</v>
      </c>
      <c r="E1409" s="20" t="s">
        <v>2957</v>
      </c>
      <c r="F1409" s="36"/>
      <c r="G1409" s="36"/>
      <c r="H1409" s="36"/>
      <c r="I1409" s="36"/>
      <c r="J1409" s="36"/>
      <c r="K1409" s="36"/>
      <c r="L1409" s="36"/>
      <c r="M1409" s="36"/>
      <c r="N1409" s="28" t="s">
        <v>2253</v>
      </c>
      <c r="O1409" s="20"/>
      <c r="P1409" s="20"/>
    </row>
    <row r="1410" customFormat="false" ht="15.5" hidden="false" customHeight="false" outlineLevel="0" collapsed="false">
      <c r="A1410" s="18" t="str">
        <f aca="false">IF(ISBLANK($B1410),"",$B$2 &amp; ":" &amp; (SUBSTITUTE(SUBSTITUTE(SUBSTITUTE(SUBSTITUTE(SUBSTITUTE(SUBSTITUTE(SUBSTITUTE(SUBSTITUTE(SUBSTITUTE(B1410," ",""),"/","Div"),",","-"),"(","-"),")",""),"+","plus"),"--","-")," ",""),"&amp;","-")))</f>
        <v>ACTRIS_vocab:atmosphericslantcolumnpartialintegral</v>
      </c>
      <c r="B1410" s="20" t="s">
        <v>2970</v>
      </c>
      <c r="C1410" s="21"/>
      <c r="D1410" s="20" t="s">
        <v>2971</v>
      </c>
      <c r="E1410" s="20" t="s">
        <v>2957</v>
      </c>
      <c r="F1410" s="36"/>
      <c r="G1410" s="36"/>
      <c r="H1410" s="36"/>
      <c r="I1410" s="36"/>
      <c r="J1410" s="36"/>
      <c r="K1410" s="36"/>
      <c r="L1410" s="36"/>
      <c r="M1410" s="36"/>
      <c r="N1410" s="28" t="s">
        <v>2253</v>
      </c>
      <c r="O1410" s="20"/>
      <c r="P1410" s="20"/>
    </row>
    <row r="1411" customFormat="false" ht="15.5" hidden="false" customHeight="false" outlineLevel="0" collapsed="false">
      <c r="A1411" s="18" t="str">
        <f aca="false">IF(ISBLANK($B1411),"",$B$2 &amp; ":" &amp; (SUBSTITUTE(SUBSTITUTE(SUBSTITUTE(SUBSTITUTE(SUBSTITUTE(SUBSTITUTE(SUBSTITUTE(SUBSTITUTE(SUBSTITUTE(B1411," ",""),"/","Div"),",","-"),"(","-"),")",""),"+","plus"),"--","-")," ",""),"&amp;","-")))</f>
        <v>ACTRIS_vocab:atmosphericverticalprofile</v>
      </c>
      <c r="B1411" s="20" t="s">
        <v>2972</v>
      </c>
      <c r="C1411" s="21"/>
      <c r="D1411" s="20"/>
      <c r="E1411" s="20" t="s">
        <v>2957</v>
      </c>
      <c r="F1411" s="36" t="s">
        <v>2973</v>
      </c>
      <c r="G1411" s="36"/>
      <c r="H1411" s="36"/>
      <c r="I1411" s="36"/>
      <c r="J1411" s="36"/>
      <c r="K1411" s="36"/>
      <c r="L1411" s="36"/>
      <c r="M1411" s="36"/>
      <c r="N1411" s="28" t="s">
        <v>32</v>
      </c>
      <c r="O1411" s="20"/>
      <c r="P1411" s="20"/>
    </row>
    <row r="1412" customFormat="false" ht="15.5" hidden="false" customHeight="false" outlineLevel="0" collapsed="false">
      <c r="A1412" s="18" t="str">
        <f aca="false">IF(ISBLANK($B1412),"",$B$2 &amp; ":" &amp; (SUBSTITUTE(SUBSTITUTE(SUBSTITUTE(SUBSTITUTE(SUBSTITUTE(SUBSTITUTE(SUBSTITUTE(SUBSTITUTE(SUBSTITUTE(B1412," ",""),"/","Div"),",","-"),"(","-"),")",""),"+","plus"),"--","-")," ",""),"&amp;","-")))</f>
        <v>ACTRIS_vocab:atmosphericslantprofile</v>
      </c>
      <c r="B1412" s="20" t="s">
        <v>2974</v>
      </c>
      <c r="C1412" s="21"/>
      <c r="D1412" s="20" t="s">
        <v>2975</v>
      </c>
      <c r="E1412" s="20" t="s">
        <v>2957</v>
      </c>
      <c r="F1412" s="36"/>
      <c r="G1412" s="36"/>
      <c r="H1412" s="36"/>
      <c r="I1412" s="36"/>
      <c r="J1412" s="36"/>
      <c r="K1412" s="36"/>
      <c r="L1412" s="36"/>
      <c r="M1412" s="36"/>
      <c r="N1412" s="28" t="s">
        <v>2253</v>
      </c>
      <c r="O1412" s="20"/>
      <c r="P1412" s="20"/>
    </row>
    <row r="1413" customFormat="false" ht="13.5" hidden="false" customHeight="true" outlineLevel="0" collapsed="false">
      <c r="A1413" s="18" t="str">
        <f aca="false">IF(ISBLANK($B1413),"",$B$2 &amp; ":" &amp; (SUBSTITUTE(SUBSTITUTE(SUBSTITUTE(SUBSTITUTE(SUBSTITUTE(SUBSTITUTE(SUBSTITUTE(SUBSTITUTE(SUBSTITUTE(B1413," ",""),"/","Div"),",","-"),"(","-"),")",""),"+","plus"),"--","-")," ",""),"&amp;","-")))</f>
        <v>ACTRIS_vocab:stratosphericcolumnintegral</v>
      </c>
      <c r="B1413" s="20" t="s">
        <v>2976</v>
      </c>
      <c r="C1413" s="21"/>
      <c r="D1413" s="20" t="s">
        <v>2977</v>
      </c>
      <c r="E1413" s="20" t="s">
        <v>2957</v>
      </c>
      <c r="F1413" s="36"/>
      <c r="G1413" s="36"/>
      <c r="H1413" s="36"/>
      <c r="I1413" s="36"/>
      <c r="J1413" s="36"/>
      <c r="K1413" s="36"/>
      <c r="L1413" s="36"/>
      <c r="M1413" s="36"/>
      <c r="N1413" s="28" t="s">
        <v>32</v>
      </c>
      <c r="O1413" s="20"/>
      <c r="P1413" s="20"/>
    </row>
    <row r="1414" customFormat="false" ht="14.25" hidden="false" customHeight="true" outlineLevel="0" collapsed="false">
      <c r="A1414" s="18" t="str">
        <f aca="false">IF(ISBLANK($B1414),"",$B$2 &amp; ":" &amp; (SUBSTITUTE(SUBSTITUTE(SUBSTITUTE(SUBSTITUTE(SUBSTITUTE(SUBSTITUTE(SUBSTITUTE(SUBSTITUTE(SUBSTITUTE(B1414," ",""),"/","Div"),",","-"),"(","-"),")",""),"+","plus"),"--","-")," ",""),"&amp;","-")))</f>
        <v>ACTRIS_vocab:stratosphericverticalprofile</v>
      </c>
      <c r="B1414" s="20" t="s">
        <v>2978</v>
      </c>
      <c r="C1414" s="21"/>
      <c r="D1414" s="20" t="s">
        <v>2979</v>
      </c>
      <c r="E1414" s="20" t="s">
        <v>2957</v>
      </c>
      <c r="F1414" s="36"/>
      <c r="G1414" s="36"/>
      <c r="H1414" s="36"/>
      <c r="I1414" s="36"/>
      <c r="J1414" s="36"/>
      <c r="K1414" s="36"/>
      <c r="L1414" s="36"/>
      <c r="M1414" s="36"/>
      <c r="N1414" s="28" t="s">
        <v>32</v>
      </c>
      <c r="O1414" s="20"/>
      <c r="P1414" s="20"/>
    </row>
    <row r="1415" customFormat="false" ht="14.25" hidden="false" customHeight="true" outlineLevel="0" collapsed="false">
      <c r="A1415" s="18" t="str">
        <f aca="false">IF(ISBLANK($B1415),"",$B$2 &amp; ":" &amp; (SUBSTITUTE(SUBSTITUTE(SUBSTITUTE(SUBSTITUTE(SUBSTITUTE(SUBSTITUTE(SUBSTITUTE(SUBSTITUTE(SUBSTITUTE(B1415," ",""),"/","Div"),",","-"),"(","-"),")",""),"+","plus"),"--","-")," ",""),"&amp;","-")))</f>
        <v>ACTRIS_vocab:stratosphericslantprofile</v>
      </c>
      <c r="B1415" s="20" t="s">
        <v>2980</v>
      </c>
      <c r="C1415" s="21"/>
      <c r="D1415" s="20" t="s">
        <v>2981</v>
      </c>
      <c r="E1415" s="20" t="s">
        <v>2957</v>
      </c>
      <c r="F1415" s="36"/>
      <c r="G1415" s="36"/>
      <c r="H1415" s="36"/>
      <c r="I1415" s="36"/>
      <c r="J1415" s="36"/>
      <c r="K1415" s="36"/>
      <c r="L1415" s="36"/>
      <c r="M1415" s="36"/>
      <c r="N1415" s="28" t="s">
        <v>2253</v>
      </c>
      <c r="O1415" s="20"/>
      <c r="P1415" s="20"/>
    </row>
    <row r="1416" customFormat="false" ht="15" hidden="false" customHeight="true" outlineLevel="0" collapsed="false">
      <c r="A1416" s="18" t="str">
        <f aca="false">IF(ISBLANK($B1416),"",$B$2 &amp; ":" &amp; (SUBSTITUTE(SUBSTITUTE(SUBSTITUTE(SUBSTITUTE(SUBSTITUTE(SUBSTITUTE(SUBSTITUTE(SUBSTITUTE(SUBSTITUTE(B1416," ",""),"/","Div"),",","-"),"(","-"),")",""),"+","plus"),"--","-")," ",""),"&amp;","-")))</f>
        <v>ACTRIS_vocab:troposphericcolumnintegral</v>
      </c>
      <c r="B1416" s="20" t="s">
        <v>2982</v>
      </c>
      <c r="C1416" s="21"/>
      <c r="D1416" s="20" t="s">
        <v>2983</v>
      </c>
      <c r="E1416" s="20" t="s">
        <v>2957</v>
      </c>
      <c r="F1416" s="36"/>
      <c r="G1416" s="36"/>
      <c r="H1416" s="36"/>
      <c r="I1416" s="36"/>
      <c r="J1416" s="36"/>
      <c r="K1416" s="36"/>
      <c r="L1416" s="36"/>
      <c r="M1416" s="36"/>
      <c r="N1416" s="28" t="s">
        <v>32</v>
      </c>
      <c r="O1416" s="20"/>
      <c r="P1416" s="20"/>
    </row>
    <row r="1417" customFormat="false" ht="15.5" hidden="false" customHeight="false" outlineLevel="0" collapsed="false">
      <c r="A1417" s="18" t="str">
        <f aca="false">IF(ISBLANK($B1417),"",$B$2 &amp; ":" &amp; (SUBSTITUTE(SUBSTITUTE(SUBSTITUTE(SUBSTITUTE(SUBSTITUTE(SUBSTITUTE(SUBSTITUTE(SUBSTITUTE(SUBSTITUTE(B1417," ",""),"/","Div"),",","-"),"(","-"),")",""),"+","plus"),"--","-")," ",""),"&amp;","-")))</f>
        <v>ACTRIS_vocab:troposphericverticalprofile</v>
      </c>
      <c r="B1417" s="20" t="s">
        <v>2984</v>
      </c>
      <c r="C1417" s="21"/>
      <c r="D1417" s="20" t="s">
        <v>2985</v>
      </c>
      <c r="E1417" s="20" t="s">
        <v>2957</v>
      </c>
      <c r="F1417" s="36"/>
      <c r="G1417" s="36"/>
      <c r="H1417" s="36"/>
      <c r="I1417" s="36"/>
      <c r="J1417" s="36"/>
      <c r="K1417" s="36"/>
      <c r="L1417" s="36"/>
      <c r="M1417" s="36"/>
      <c r="N1417" s="28" t="s">
        <v>32</v>
      </c>
      <c r="O1417" s="20"/>
      <c r="P1417" s="20"/>
    </row>
    <row r="1418" customFormat="false" ht="15.5" hidden="false" customHeight="false" outlineLevel="0" collapsed="false">
      <c r="A1418" s="18" t="str">
        <f aca="false">IF(ISBLANK($B1418),"",$B$2 &amp; ":" &amp; (SUBSTITUTE(SUBSTITUTE(SUBSTITUTE(SUBSTITUTE(SUBSTITUTE(SUBSTITUTE(SUBSTITUTE(SUBSTITUTE(SUBSTITUTE(B1418," ",""),"/","Div"),",","-"),"(","-"),")",""),"+","plus"),"--","-")," ",""),"&amp;","-")))</f>
        <v>ACTRIS_vocab:troposphericslantprofile</v>
      </c>
      <c r="B1418" s="20" t="s">
        <v>2986</v>
      </c>
      <c r="C1418" s="21"/>
      <c r="D1418" s="20" t="s">
        <v>2987</v>
      </c>
      <c r="E1418" s="20" t="s">
        <v>2957</v>
      </c>
      <c r="F1418" s="36"/>
      <c r="G1418" s="36"/>
      <c r="H1418" s="36"/>
      <c r="I1418" s="36"/>
      <c r="J1418" s="36"/>
      <c r="K1418" s="36"/>
      <c r="L1418" s="36"/>
      <c r="M1418" s="36"/>
      <c r="N1418" s="28" t="s">
        <v>2253</v>
      </c>
      <c r="O1418" s="20"/>
      <c r="P1418" s="20"/>
    </row>
    <row r="1419" customFormat="false" ht="15.5" hidden="false" customHeight="false" outlineLevel="0" collapsed="false">
      <c r="A1419" s="18" t="str">
        <f aca="false">IF(ISBLANK($B1419),"",$B$2 &amp; ":" &amp; (SUBSTITUTE(SUBSTITUTE(SUBSTITUTE(SUBSTITUTE(SUBSTITUTE(SUBSTITUTE(SUBSTITUTE(SUBSTITUTE(SUBSTITUTE(B1419," ",""),"/","Div"),",","-"),"(","-"),")",""),"+","plus"),"--","-")," ",""),"&amp;","-")))</f>
        <v/>
      </c>
      <c r="B1419" s="20"/>
      <c r="C1419" s="21"/>
      <c r="D1419" s="20"/>
      <c r="E1419" s="20"/>
      <c r="F1419" s="36"/>
      <c r="G1419" s="36"/>
      <c r="H1419" s="36"/>
      <c r="I1419" s="36"/>
      <c r="J1419" s="36"/>
      <c r="K1419" s="36"/>
      <c r="L1419" s="36"/>
      <c r="M1419" s="36"/>
      <c r="N1419" s="28"/>
      <c r="O1419" s="20"/>
      <c r="P1419" s="20"/>
    </row>
    <row r="1420" customFormat="false" ht="15" hidden="false" customHeight="true" outlineLevel="0" collapsed="false">
      <c r="A1420" s="12" t="str">
        <f aca="false">IF(ISBLANK($B1420),"",$B$2 &amp; ":" &amp; (SUBSTITUTE(SUBSTITUTE(SUBSTITUTE(SUBSTITUTE(SUBSTITUTE(SUBSTITUTE(SUBSTITUTE(SUBSTITUTE(SUBSTITUTE(B1420," ",""),"/","Div"),",","-"),"(","-"),")",""),"+","plus"),"--","-")," ",""),"&amp;","-")))</f>
        <v>ACTRIS_vocab:variableconstraints</v>
      </c>
      <c r="B1420" s="13" t="s">
        <v>2988</v>
      </c>
      <c r="C1420" s="13"/>
      <c r="D1420" s="13"/>
      <c r="E1420" s="13"/>
      <c r="F1420" s="13" t="s">
        <v>2989</v>
      </c>
      <c r="G1420" s="13"/>
      <c r="H1420" s="13"/>
      <c r="I1420" s="13"/>
      <c r="J1420" s="13"/>
      <c r="K1420" s="13"/>
      <c r="L1420" s="13"/>
      <c r="M1420" s="13"/>
      <c r="N1420" s="14" t="s">
        <v>32</v>
      </c>
      <c r="O1420" s="13"/>
      <c r="P1420" s="13"/>
    </row>
    <row r="1421" customFormat="false" ht="15.5" hidden="false" customHeight="false" outlineLevel="0" collapsed="false">
      <c r="A1421" s="18" t="str">
        <f aca="false">IF(ISBLANK($B1421),"",$B$2 &amp; ":" &amp; (SUBSTITUTE(SUBSTITUTE(SUBSTITUTE(SUBSTITUTE(SUBSTITUTE(SUBSTITUTE(SUBSTITUTE(SUBSTITUTE(SUBSTITUTE(B1421," ",""),"/","Div"),",","-"),"(","-"),")",""),"+","plus"),"--","-")," ",""),"&amp;","-")))</f>
        <v>ACTRIS_vocab:ambientconditions</v>
      </c>
      <c r="B1421" s="20" t="s">
        <v>2990</v>
      </c>
      <c r="C1421" s="21"/>
      <c r="D1421" s="20" t="s">
        <v>2991</v>
      </c>
      <c r="E1421" s="20" t="s">
        <v>2992</v>
      </c>
      <c r="F1421" s="36"/>
      <c r="G1421" s="36"/>
      <c r="H1421" s="36"/>
      <c r="I1421" s="36"/>
      <c r="J1421" s="36"/>
      <c r="K1421" s="36"/>
      <c r="L1421" s="36"/>
      <c r="M1421" s="36"/>
      <c r="N1421" s="28" t="s">
        <v>32</v>
      </c>
      <c r="O1421" s="20"/>
      <c r="P1421" s="20"/>
    </row>
    <row r="1422" customFormat="false" ht="15.5" hidden="false" customHeight="false" outlineLevel="0" collapsed="false">
      <c r="A1422" s="18" t="str">
        <f aca="false">IF(ISBLANK($B1422),"",$B$2 &amp; ":" &amp; (SUBSTITUTE(SUBSTITUTE(SUBSTITUTE(SUBSTITUTE(SUBSTITUTE(SUBSTITUTE(SUBSTITUTE(SUBSTITUTE(SUBSTITUTE(B1422," ",""),"/","Div"),",","-"),"(","-"),")",""),"+","plus"),"--","-")," ",""),"&amp;","-")))</f>
        <v>ACTRIS_vocab:standardtemperatureandpressure</v>
      </c>
      <c r="B1422" s="20" t="s">
        <v>2993</v>
      </c>
      <c r="C1422" s="21"/>
      <c r="D1422" s="20" t="s">
        <v>2994</v>
      </c>
      <c r="E1422" s="20" t="s">
        <v>2992</v>
      </c>
      <c r="F1422" s="36"/>
      <c r="G1422" s="36"/>
      <c r="H1422" s="36"/>
      <c r="I1422" s="36"/>
      <c r="J1422" s="36"/>
      <c r="K1422" s="36"/>
      <c r="L1422" s="36"/>
      <c r="M1422" s="36"/>
      <c r="N1422" s="28" t="s">
        <v>32</v>
      </c>
      <c r="O1422" s="20"/>
      <c r="P1422" s="20"/>
    </row>
    <row r="1423" customFormat="false" ht="15.5" hidden="false" customHeight="false" outlineLevel="0" collapsed="false">
      <c r="A1423" s="18" t="str">
        <f aca="false">IF(ISBLANK($B1423),"",$B$2 &amp; ":" &amp; (SUBSTITUTE(SUBSTITUTE(SUBSTITUTE(SUBSTITUTE(SUBSTITUTE(SUBSTITUTE(SUBSTITUTE(SUBSTITUTE(SUBSTITUTE(B1423," ",""),"/","Div"),",","-"),"(","-"),")",""),"+","plus"),"--","-")," ",""),"&amp;","-")))</f>
        <v>ACTRIS_vocab:controlledtemperatureandpressure</v>
      </c>
      <c r="B1423" s="20" t="s">
        <v>2995</v>
      </c>
      <c r="C1423" s="21"/>
      <c r="D1423" s="20" t="s">
        <v>2996</v>
      </c>
      <c r="E1423" s="20" t="s">
        <v>2992</v>
      </c>
      <c r="F1423" s="36"/>
      <c r="G1423" s="36"/>
      <c r="H1423" s="36"/>
      <c r="I1423" s="36"/>
      <c r="J1423" s="36"/>
      <c r="K1423" s="36"/>
      <c r="L1423" s="36"/>
      <c r="M1423" s="36"/>
      <c r="N1423" s="28" t="s">
        <v>32</v>
      </c>
      <c r="O1423" s="20"/>
      <c r="P1423" s="20"/>
    </row>
    <row r="1424" customFormat="false" ht="15.5" hidden="false" customHeight="false" outlineLevel="0" collapsed="false">
      <c r="A1424" s="18" t="str">
        <f aca="false">IF(ISBLANK($B1424),"",$B$2 &amp; ":" &amp; (SUBSTITUTE(SUBSTITUTE(SUBSTITUTE(SUBSTITUTE(SUBSTITUTE(SUBSTITUTE(SUBSTITUTE(SUBSTITUTE(SUBSTITUTE(B1424," ",""),"/","Div"),",","-"),"(","-"),")",""),"+","plus"),"--","-")," ",""),"&amp;","-")))</f>
        <v>ACTRIS_vocab:controlledhumidity</v>
      </c>
      <c r="B1424" s="20" t="s">
        <v>2997</v>
      </c>
      <c r="C1424" s="21"/>
      <c r="D1424" s="20" t="s">
        <v>2998</v>
      </c>
      <c r="E1424" s="20" t="s">
        <v>2992</v>
      </c>
      <c r="F1424" s="36"/>
      <c r="G1424" s="36"/>
      <c r="H1424" s="36"/>
      <c r="I1424" s="36"/>
      <c r="J1424" s="36"/>
      <c r="K1424" s="36"/>
      <c r="L1424" s="36"/>
      <c r="M1424" s="36"/>
      <c r="N1424" s="28" t="s">
        <v>32</v>
      </c>
      <c r="O1424" s="20"/>
      <c r="P1424" s="20"/>
    </row>
    <row r="1425" customFormat="false" ht="15.5" hidden="false" customHeight="false" outlineLevel="0" collapsed="false">
      <c r="A1425" s="18" t="str">
        <f aca="false">IF(ISBLANK($B1425),"",$B$2 &amp; ":" &amp; (SUBSTITUTE(SUBSTITUTE(SUBSTITUTE(SUBSTITUTE(SUBSTITUTE(SUBSTITUTE(SUBSTITUTE(SUBSTITUTE(SUBSTITUTE(B1425," ",""),"/","Div"),",","-"),"(","-"),")",""),"+","plus"),"--","-")," ",""),"&amp;","-")))</f>
        <v>ACTRIS_vocab:reducedhumidity</v>
      </c>
      <c r="B1425" s="20" t="s">
        <v>2999</v>
      </c>
      <c r="C1425" s="21"/>
      <c r="D1425" s="20" t="s">
        <v>3000</v>
      </c>
      <c r="E1425" s="20" t="s">
        <v>2992</v>
      </c>
      <c r="F1425" s="36"/>
      <c r="G1425" s="36"/>
      <c r="H1425" s="36"/>
      <c r="I1425" s="36"/>
      <c r="J1425" s="36"/>
      <c r="K1425" s="36"/>
      <c r="L1425" s="36"/>
      <c r="M1425" s="36"/>
      <c r="N1425" s="28" t="s">
        <v>32</v>
      </c>
      <c r="O1425" s="20"/>
      <c r="P1425" s="20"/>
    </row>
    <row r="1426" customFormat="false" ht="15.5" hidden="false" customHeight="false" outlineLevel="0" collapsed="false">
      <c r="A1426" s="18" t="str">
        <f aca="false">IF(ISBLANK($B1426),"",$B$2 &amp; ":" &amp; (SUBSTITUTE(SUBSTITUTE(SUBSTITUTE(SUBSTITUTE(SUBSTITUTE(SUBSTITUTE(SUBSTITUTE(SUBSTITUTE(SUBSTITUTE(B1426," ",""),"/","Div"),",","-"),"(","-"),")",""),"+","plus"),"--","-")," ",""),"&amp;","-")))</f>
        <v>ACTRIS_vocab:dry-state</v>
      </c>
      <c r="B1426" s="20" t="s">
        <v>3001</v>
      </c>
      <c r="C1426" s="21"/>
      <c r="D1426" s="20" t="s">
        <v>3002</v>
      </c>
      <c r="E1426" s="20" t="s">
        <v>2992</v>
      </c>
      <c r="F1426" s="36"/>
      <c r="G1426" s="36"/>
      <c r="H1426" s="36"/>
      <c r="I1426" s="36"/>
      <c r="J1426" s="36"/>
      <c r="K1426" s="36"/>
      <c r="L1426" s="36"/>
      <c r="M1426" s="36"/>
      <c r="N1426" s="28" t="s">
        <v>32</v>
      </c>
      <c r="O1426" s="20"/>
      <c r="P1426" s="20"/>
    </row>
    <row r="1427" customFormat="false" ht="15" hidden="false" customHeight="true" outlineLevel="0" collapsed="false">
      <c r="A1427" s="18" t="str">
        <f aca="false">IF(ISBLANK($B1427),"",$B$2 &amp; ":" &amp; (SUBSTITUTE(SUBSTITUTE(SUBSTITUTE(SUBSTITUTE(SUBSTITUTE(SUBSTITUTE(SUBSTITUTE(SUBSTITUTE(SUBSTITUTE(B1427," ",""),"/","Div"),",","-"),"(","-"),")",""),"+","plus"),"--","-")," ",""),"&amp;","-")))</f>
        <v>ACTRIS_vocab:total</v>
      </c>
      <c r="B1427" s="20" t="s">
        <v>3003</v>
      </c>
      <c r="C1427" s="21"/>
      <c r="D1427" s="20" t="s">
        <v>3004</v>
      </c>
      <c r="E1427" s="20" t="s">
        <v>2992</v>
      </c>
      <c r="F1427" s="36"/>
      <c r="G1427" s="36"/>
      <c r="H1427" s="36"/>
      <c r="I1427" s="36"/>
      <c r="J1427" s="36"/>
      <c r="K1427" s="36"/>
      <c r="L1427" s="36"/>
      <c r="M1427" s="36"/>
      <c r="N1427" s="28" t="s">
        <v>32</v>
      </c>
      <c r="O1427" s="20"/>
      <c r="P1427" s="20"/>
    </row>
    <row r="1428" customFormat="false" ht="15" hidden="false" customHeight="true" outlineLevel="0" collapsed="false">
      <c r="A1428" s="18" t="str">
        <f aca="false">IF(ISBLANK($B1428),"",$B$2 &amp; ":" &amp; (SUBSTITUTE(SUBSTITUTE(SUBSTITUTE(SUBSTITUTE(SUBSTITUTE(SUBSTITUTE(SUBSTITUTE(SUBSTITUTE(SUBSTITUTE(B1428," ",""),"/","Div"),",","-"),"(","-"),")",""),"+","plus"),"--","-")," ",""),"&amp;","-")))</f>
        <v>ACTRIS_vocab:partial</v>
      </c>
      <c r="B1428" s="20" t="s">
        <v>3005</v>
      </c>
      <c r="C1428" s="21"/>
      <c r="D1428" s="20" t="s">
        <v>3006</v>
      </c>
      <c r="E1428" s="20" t="s">
        <v>2992</v>
      </c>
      <c r="F1428" s="36"/>
      <c r="G1428" s="36"/>
      <c r="H1428" s="36"/>
      <c r="I1428" s="36"/>
      <c r="J1428" s="36"/>
      <c r="K1428" s="36"/>
      <c r="L1428" s="36"/>
      <c r="M1428" s="36"/>
      <c r="N1428" s="28" t="s">
        <v>32</v>
      </c>
      <c r="O1428" s="20"/>
      <c r="P1428" s="20"/>
    </row>
    <row r="1429" customFormat="false" ht="15" hidden="false" customHeight="true" outlineLevel="0" collapsed="false">
      <c r="A1429" s="18" t="str">
        <f aca="false">IF(ISBLANK($B1429),"",$B$2 &amp; ":" &amp; (SUBSTITUTE(SUBSTITUTE(SUBSTITUTE(SUBSTITUTE(SUBSTITUTE(SUBSTITUTE(SUBSTITUTE(SUBSTITUTE(SUBSTITUTE(B1429," ",""),"/","Div"),",","-"),"(","-"),")",""),"+","plus"),"--","-")," ",""),"&amp;","-")))</f>
        <v>ACTRIS_vocab:horizontal</v>
      </c>
      <c r="B1429" s="20" t="s">
        <v>3007</v>
      </c>
      <c r="C1429" s="21"/>
      <c r="D1429" s="20" t="s">
        <v>3008</v>
      </c>
      <c r="E1429" s="20" t="s">
        <v>2992</v>
      </c>
      <c r="F1429" s="36"/>
      <c r="G1429" s="36"/>
      <c r="H1429" s="36"/>
      <c r="I1429" s="36"/>
      <c r="J1429" s="36"/>
      <c r="K1429" s="36"/>
      <c r="L1429" s="36"/>
      <c r="M1429" s="36"/>
      <c r="N1429" s="28" t="s">
        <v>2253</v>
      </c>
      <c r="O1429" s="20"/>
      <c r="P1429" s="20"/>
    </row>
    <row r="1430" customFormat="false" ht="15.5" hidden="false" customHeight="false" outlineLevel="0" collapsed="false">
      <c r="A1430" s="18" t="str">
        <f aca="false">IF(ISBLANK($B1430),"",$B$2 &amp; ":" &amp; (SUBSTITUTE(SUBSTITUTE(SUBSTITUTE(SUBSTITUTE(SUBSTITUTE(SUBSTITUTE(SUBSTITUTE(SUBSTITUTE(SUBSTITUTE(B1430," ",""),"/","Div"),",","-"),"(","-"),")",""),"+","plus"),"--","-")," ",""),"&amp;","-")))</f>
        <v>ACTRIS_vocab:vertical</v>
      </c>
      <c r="B1430" s="20" t="s">
        <v>3009</v>
      </c>
      <c r="C1430" s="21"/>
      <c r="D1430" s="20" t="s">
        <v>3010</v>
      </c>
      <c r="E1430" s="20" t="s">
        <v>2992</v>
      </c>
      <c r="F1430" s="36"/>
      <c r="G1430" s="36"/>
      <c r="H1430" s="36"/>
      <c r="I1430" s="36"/>
      <c r="J1430" s="36"/>
      <c r="K1430" s="36"/>
      <c r="L1430" s="36"/>
      <c r="M1430" s="36"/>
      <c r="N1430" s="28" t="s">
        <v>2253</v>
      </c>
      <c r="O1430" s="20"/>
      <c r="P1430" s="20"/>
    </row>
    <row r="1431" customFormat="false" ht="15.5" hidden="false" customHeight="false" outlineLevel="0" collapsed="false">
      <c r="A1431" s="18" t="str">
        <f aca="false">IF(ISBLANK($B1431),"",$B$2 &amp; ":" &amp; (SUBSTITUTE(SUBSTITUTE(SUBSTITUTE(SUBSTITUTE(SUBSTITUTE(SUBSTITUTE(SUBSTITUTE(SUBSTITUTE(SUBSTITUTE(B1431," ",""),"/","Div"),",","-"),"(","-"),")",""),"+","plus"),"--","-")," ",""),"&amp;","-")))</f>
        <v>ACTRIS_vocab:along-wind</v>
      </c>
      <c r="B1431" s="20" t="s">
        <v>3011</v>
      </c>
      <c r="C1431" s="21"/>
      <c r="D1431" s="20" t="s">
        <v>3012</v>
      </c>
      <c r="E1431" s="20" t="s">
        <v>2992</v>
      </c>
      <c r="F1431" s="36"/>
      <c r="G1431" s="36"/>
      <c r="H1431" s="36"/>
      <c r="I1431" s="36"/>
      <c r="J1431" s="36"/>
      <c r="K1431" s="36"/>
      <c r="L1431" s="36"/>
      <c r="M1431" s="36"/>
      <c r="N1431" s="28" t="s">
        <v>2253</v>
      </c>
      <c r="O1431" s="20"/>
      <c r="P1431" s="20"/>
    </row>
    <row r="1432" customFormat="false" ht="15.5" hidden="false" customHeight="false" outlineLevel="0" collapsed="false">
      <c r="A1432" s="18" t="str">
        <f aca="false">IF(ISBLANK($B1432),"",$B$2 &amp; ":" &amp; (SUBSTITUTE(SUBSTITUTE(SUBSTITUTE(SUBSTITUTE(SUBSTITUTE(SUBSTITUTE(SUBSTITUTE(SUBSTITUTE(SUBSTITUTE(B1432," ",""),"/","Div"),",","-"),"(","-"),")",""),"+","plus"),"--","-")," ",""),"&amp;","-")))</f>
        <v>ACTRIS_vocab:cross-wind</v>
      </c>
      <c r="B1432" s="20" t="s">
        <v>3013</v>
      </c>
      <c r="C1432" s="21"/>
      <c r="D1432" s="20" t="s">
        <v>3014</v>
      </c>
      <c r="E1432" s="20" t="s">
        <v>2992</v>
      </c>
      <c r="F1432" s="36"/>
      <c r="G1432" s="36"/>
      <c r="H1432" s="36"/>
      <c r="I1432" s="36"/>
      <c r="J1432" s="36"/>
      <c r="K1432" s="36"/>
      <c r="L1432" s="36"/>
      <c r="M1432" s="36"/>
      <c r="N1432" s="28" t="s">
        <v>2253</v>
      </c>
      <c r="O1432" s="20"/>
      <c r="P1432" s="20"/>
    </row>
    <row r="1433" customFormat="false" ht="15.5" hidden="false" customHeight="false" outlineLevel="0" collapsed="false">
      <c r="A1433" s="18" t="str">
        <f aca="false">IF(ISBLANK($B1433),"",$B$2 &amp; ":" &amp; (SUBSTITUTE(SUBSTITUTE(SUBSTITUTE(SUBSTITUTE(SUBSTITUTE(SUBSTITUTE(SUBSTITUTE(SUBSTITUTE(SUBSTITUTE(B1433," ",""),"/","Div"),",","-"),"(","-"),")",""),"+","plus"),"--","-")," ",""),"&amp;","-")))</f>
        <v>ACTRIS_vocab:downward</v>
      </c>
      <c r="B1433" s="20" t="s">
        <v>3015</v>
      </c>
      <c r="C1433" s="21"/>
      <c r="D1433" s="20" t="s">
        <v>3016</v>
      </c>
      <c r="E1433" s="20" t="s">
        <v>2992</v>
      </c>
      <c r="F1433" s="36"/>
      <c r="G1433" s="36"/>
      <c r="H1433" s="36"/>
      <c r="I1433" s="36"/>
      <c r="J1433" s="36"/>
      <c r="K1433" s="36"/>
      <c r="L1433" s="36"/>
      <c r="M1433" s="36"/>
      <c r="N1433" s="28" t="s">
        <v>2253</v>
      </c>
      <c r="O1433" s="20"/>
      <c r="P1433" s="20"/>
    </row>
    <row r="1434" customFormat="false" ht="15.5" hidden="false" customHeight="false" outlineLevel="0" collapsed="false">
      <c r="A1434" s="18" t="str">
        <f aca="false">IF(ISBLANK($B1434),"",$B$2 &amp; ":" &amp; (SUBSTITUTE(SUBSTITUTE(SUBSTITUTE(SUBSTITUTE(SUBSTITUTE(SUBSTITUTE(SUBSTITUTE(SUBSTITUTE(SUBSTITUTE(B1434," ",""),"/","Div"),",","-"),"(","-"),")",""),"+","plus"),"--","-")," ",""),"&amp;","-")))</f>
        <v>ACTRIS_vocab:upward</v>
      </c>
      <c r="B1434" s="20" t="s">
        <v>2377</v>
      </c>
      <c r="C1434" s="21"/>
      <c r="D1434" s="20" t="s">
        <v>3017</v>
      </c>
      <c r="E1434" s="20" t="s">
        <v>2992</v>
      </c>
      <c r="F1434" s="36"/>
      <c r="G1434" s="36"/>
      <c r="H1434" s="36"/>
      <c r="I1434" s="36"/>
      <c r="J1434" s="36"/>
      <c r="K1434" s="36"/>
      <c r="L1434" s="36"/>
      <c r="M1434" s="36"/>
      <c r="N1434" s="28" t="s">
        <v>2253</v>
      </c>
      <c r="O1434" s="20"/>
      <c r="P1434" s="20"/>
    </row>
    <row r="1435" customFormat="false" ht="15.5" hidden="false" customHeight="false" outlineLevel="0" collapsed="false">
      <c r="A1435" s="18" t="str">
        <f aca="false">IF(ISBLANK($B1435),"",$B$2 &amp; ":" &amp; (SUBSTITUTE(SUBSTITUTE(SUBSTITUTE(SUBSTITUTE(SUBSTITUTE(SUBSTITUTE(SUBSTITUTE(SUBSTITUTE(SUBSTITUTE(B1435," ",""),"/","Div"),",","-"),"(","-"),")",""),"+","plus"),"--","-")," ",""),"&amp;","-")))</f>
        <v>ACTRIS_vocab:nano</v>
      </c>
      <c r="B1435" s="20" t="s">
        <v>3018</v>
      </c>
      <c r="C1435" s="21"/>
      <c r="D1435" s="20" t="s">
        <v>3019</v>
      </c>
      <c r="E1435" s="20" t="s">
        <v>2992</v>
      </c>
      <c r="F1435" s="36"/>
      <c r="G1435" s="36"/>
      <c r="H1435" s="36"/>
      <c r="I1435" s="36"/>
      <c r="J1435" s="36"/>
      <c r="K1435" s="36"/>
      <c r="L1435" s="36"/>
      <c r="M1435" s="36"/>
      <c r="N1435" s="28" t="s">
        <v>32</v>
      </c>
      <c r="O1435" s="20"/>
      <c r="P1435" s="20"/>
    </row>
    <row r="1436" customFormat="false" ht="15.5" hidden="false" customHeight="false" outlineLevel="0" collapsed="false">
      <c r="A1436" s="18" t="str">
        <f aca="false">IF(ISBLANK($B1436),"",$B$2 &amp; ":" &amp; (SUBSTITUTE(SUBSTITUTE(SUBSTITUTE(SUBSTITUTE(SUBSTITUTE(SUBSTITUTE(SUBSTITUTE(SUBSTITUTE(SUBSTITUTE(B1436," ",""),"/","Div"),",","-"),"(","-"),")",""),"+","plus"),"--","-")," ",""),"&amp;","-")))</f>
        <v>ACTRIS_vocab:fine-mode</v>
      </c>
      <c r="B1436" s="20" t="s">
        <v>3020</v>
      </c>
      <c r="C1436" s="21"/>
      <c r="D1436" s="20" t="s">
        <v>3021</v>
      </c>
      <c r="E1436" s="20" t="s">
        <v>2992</v>
      </c>
      <c r="F1436" s="36"/>
      <c r="G1436" s="36"/>
      <c r="H1436" s="36"/>
      <c r="I1436" s="36"/>
      <c r="J1436" s="36"/>
      <c r="K1436" s="36"/>
      <c r="L1436" s="36"/>
      <c r="M1436" s="36"/>
      <c r="N1436" s="28" t="s">
        <v>32</v>
      </c>
      <c r="O1436" s="20"/>
      <c r="P1436" s="20"/>
    </row>
    <row r="1437" customFormat="false" ht="15.5" hidden="false" customHeight="false" outlineLevel="0" collapsed="false">
      <c r="A1437" s="18" t="str">
        <f aca="false">IF(ISBLANK($B1437),"",$B$2 &amp; ":" &amp; (SUBSTITUTE(SUBSTITUTE(SUBSTITUTE(SUBSTITUTE(SUBSTITUTE(SUBSTITUTE(SUBSTITUTE(SUBSTITUTE(SUBSTITUTE(B1437," ",""),"/","Div"),",","-"),"(","-"),")",""),"+","plus"),"--","-")," ",""),"&amp;","-")))</f>
        <v>ACTRIS_vocab:naturallypositivelycharged</v>
      </c>
      <c r="B1437" s="20" t="s">
        <v>3022</v>
      </c>
      <c r="C1437" s="21"/>
      <c r="D1437" s="20" t="s">
        <v>3023</v>
      </c>
      <c r="E1437" s="20" t="s">
        <v>2992</v>
      </c>
      <c r="F1437" s="36"/>
      <c r="G1437" s="36"/>
      <c r="H1437" s="36"/>
      <c r="I1437" s="36"/>
      <c r="J1437" s="36"/>
      <c r="K1437" s="36"/>
      <c r="L1437" s="36"/>
      <c r="M1437" s="36"/>
      <c r="N1437" s="28" t="s">
        <v>32</v>
      </c>
      <c r="O1437" s="20"/>
      <c r="P1437" s="20"/>
    </row>
    <row r="1438" customFormat="false" ht="15.5" hidden="false" customHeight="false" outlineLevel="0" collapsed="false">
      <c r="A1438" s="18" t="str">
        <f aca="false">IF(ISBLANK($B1438),"",$B$2 &amp; ":" &amp; (SUBSTITUTE(SUBSTITUTE(SUBSTITUTE(SUBSTITUTE(SUBSTITUTE(SUBSTITUTE(SUBSTITUTE(SUBSTITUTE(SUBSTITUTE(B1438," ",""),"/","Div"),",","-"),"(","-"),")",""),"+","plus"),"--","-")," ",""),"&amp;","-")))</f>
        <v>ACTRIS_vocab:naturallynegativelycharged</v>
      </c>
      <c r="B1438" s="20" t="s">
        <v>3024</v>
      </c>
      <c r="C1438" s="21"/>
      <c r="D1438" s="20" t="s">
        <v>3025</v>
      </c>
      <c r="E1438" s="20" t="s">
        <v>2992</v>
      </c>
      <c r="F1438" s="36"/>
      <c r="G1438" s="36"/>
      <c r="H1438" s="36"/>
      <c r="I1438" s="36"/>
      <c r="J1438" s="36"/>
      <c r="K1438" s="36"/>
      <c r="L1438" s="36"/>
      <c r="M1438" s="36"/>
      <c r="N1438" s="28" t="s">
        <v>32</v>
      </c>
      <c r="O1438" s="20"/>
      <c r="P1438" s="20"/>
    </row>
    <row r="1439" customFormat="false" ht="15.5" hidden="false" customHeight="false" outlineLevel="0" collapsed="false">
      <c r="A1439" s="18" t="str">
        <f aca="false">IF(ISBLANK($B1439),"",$B$2 &amp; ":" &amp; (SUBSTITUTE(SUBSTITUTE(SUBSTITUTE(SUBSTITUTE(SUBSTITUTE(SUBSTITUTE(SUBSTITUTE(SUBSTITUTE(SUBSTITUTE(B1439," ",""),"/","Div"),",","-"),"(","-"),")",""),"+","plus"),"--","-")," ",""),"&amp;","-")))</f>
        <v/>
      </c>
      <c r="B1439" s="20"/>
      <c r="C1439" s="21"/>
      <c r="D1439" s="20"/>
      <c r="E1439" s="20"/>
      <c r="F1439" s="36"/>
      <c r="G1439" s="36"/>
      <c r="H1439" s="36"/>
      <c r="I1439" s="36"/>
      <c r="J1439" s="36"/>
      <c r="K1439" s="36"/>
      <c r="L1439" s="36"/>
      <c r="M1439" s="36"/>
      <c r="N1439" s="28"/>
      <c r="O1439" s="20"/>
      <c r="P1439" s="20"/>
    </row>
    <row r="1440" customFormat="false" ht="15" hidden="false" customHeight="true" outlineLevel="0" collapsed="false">
      <c r="A1440" s="12" t="str">
        <f aca="false">IF(ISBLANK($B1440),"",$B$2 &amp; ":" &amp; (SUBSTITUTE(SUBSTITUTE(SUBSTITUTE(SUBSTITUTE(SUBSTITUTE(SUBSTITUTE(SUBSTITUTE(SUBSTITUTE(SUBSTITUTE(B1440," ",""),"/","Div"),",","-"),"(","-"),")",""),"+","plus"),"--","-")," ",""),"&amp;","-")))</f>
        <v>ACTRIS_vocab:timeliness</v>
      </c>
      <c r="B1440" s="13" t="s">
        <v>3026</v>
      </c>
      <c r="C1440" s="13"/>
      <c r="D1440" s="13" t="s">
        <v>3027</v>
      </c>
      <c r="E1440" s="13"/>
      <c r="F1440" s="13"/>
      <c r="G1440" s="13"/>
      <c r="H1440" s="13"/>
      <c r="I1440" s="13"/>
      <c r="J1440" s="13"/>
      <c r="K1440" s="13"/>
      <c r="L1440" s="13"/>
      <c r="M1440" s="13"/>
      <c r="N1440" s="14" t="s">
        <v>32</v>
      </c>
      <c r="O1440" s="13"/>
      <c r="P1440" s="13"/>
    </row>
    <row r="1441" customFormat="false" ht="17.25" hidden="false" customHeight="true" outlineLevel="0" collapsed="false">
      <c r="A1441" s="18" t="str">
        <f aca="false">IF(ISBLANK($B1441),"",$B$2 &amp; ":" &amp; (SUBSTITUTE(SUBSTITUTE(SUBSTITUTE(SUBSTITUTE(SUBSTITUTE(SUBSTITUTE(SUBSTITUTE(SUBSTITUTE(SUBSTITUTE(B1441," ",""),"/","Div"),",","-"),"(","-"),")",""),"+","plus"),"--","-")," ",""),"&amp;","-")))</f>
        <v>ACTRIS_vocab:realreal-time</v>
      </c>
      <c r="B1441" s="20" t="s">
        <v>3028</v>
      </c>
      <c r="C1441" s="21" t="s">
        <v>3029</v>
      </c>
      <c r="D1441" s="20" t="s">
        <v>3030</v>
      </c>
      <c r="E1441" s="20" t="s">
        <v>3031</v>
      </c>
      <c r="F1441" s="21"/>
      <c r="G1441" s="21"/>
      <c r="H1441" s="21"/>
      <c r="I1441" s="21"/>
      <c r="J1441" s="21"/>
      <c r="K1441" s="21"/>
      <c r="L1441" s="21"/>
      <c r="M1441" s="21"/>
      <c r="N1441" s="28" t="s">
        <v>32</v>
      </c>
      <c r="O1441" s="21"/>
      <c r="P1441" s="21"/>
    </row>
    <row r="1442" customFormat="false" ht="17.25" hidden="false" customHeight="true" outlineLevel="0" collapsed="false">
      <c r="A1442" s="18" t="str">
        <f aca="false">IF(ISBLANK($B1442),"",$B$2 &amp; ":" &amp; (SUBSTITUTE(SUBSTITUTE(SUBSTITUTE(SUBSTITUTE(SUBSTITUTE(SUBSTITUTE(SUBSTITUTE(SUBSTITUTE(SUBSTITUTE(B1442," ",""),"/","Div"),",","-"),"(","-"),")",""),"+","plus"),"--","-")," ",""),"&amp;","-")))</f>
        <v>ACTRIS_vocab:nearreal-time</v>
      </c>
      <c r="B1442" s="20" t="s">
        <v>3032</v>
      </c>
      <c r="C1442" s="21" t="s">
        <v>3033</v>
      </c>
      <c r="D1442" s="20" t="s">
        <v>3034</v>
      </c>
      <c r="E1442" s="20" t="s">
        <v>3031</v>
      </c>
      <c r="F1442" s="21"/>
      <c r="G1442" s="21"/>
      <c r="H1442" s="21"/>
      <c r="I1442" s="21"/>
      <c r="J1442" s="21"/>
      <c r="K1442" s="21"/>
      <c r="L1442" s="21"/>
      <c r="M1442" s="21"/>
      <c r="N1442" s="28" t="s">
        <v>32</v>
      </c>
      <c r="O1442" s="21"/>
      <c r="P1442" s="21"/>
    </row>
    <row r="1443" customFormat="false" ht="17.25" hidden="false" customHeight="true" outlineLevel="0" collapsed="false">
      <c r="A1443" s="18" t="str">
        <f aca="false">IF(ISBLANK($B1443),"",$B$2 &amp; ":" &amp; (SUBSTITUTE(SUBSTITUTE(SUBSTITUTE(SUBSTITUTE(SUBSTITUTE(SUBSTITUTE(SUBSTITUTE(SUBSTITUTE(SUBSTITUTE(B1443," ",""),"/","Div"),",","-"),"(","-"),")",""),"+","plus"),"--","-")," ",""),"&amp;","-")))</f>
        <v>ACTRIS_vocab:regular</v>
      </c>
      <c r="B1443" s="20" t="s">
        <v>3035</v>
      </c>
      <c r="C1443" s="21"/>
      <c r="D1443" s="20" t="s">
        <v>3036</v>
      </c>
      <c r="E1443" s="20" t="s">
        <v>3031</v>
      </c>
      <c r="F1443" s="21"/>
      <c r="G1443" s="21"/>
      <c r="H1443" s="21"/>
      <c r="I1443" s="21"/>
      <c r="J1443" s="21"/>
      <c r="K1443" s="21"/>
      <c r="L1443" s="21"/>
      <c r="M1443" s="21"/>
      <c r="N1443" s="28" t="s">
        <v>32</v>
      </c>
      <c r="O1443" s="21"/>
      <c r="P1443" s="21"/>
    </row>
    <row r="1444" customFormat="false" ht="17.25" hidden="false" customHeight="true" outlineLevel="0" collapsed="false">
      <c r="A1444" s="18" t="str">
        <f aca="false">IF(ISBLANK($B1444),"",$B$2 &amp; ":" &amp; (SUBSTITUTE(SUBSTITUTE(SUBSTITUTE(SUBSTITUTE(SUBSTITUTE(SUBSTITUTE(SUBSTITUTE(SUBSTITUTE(SUBSTITUTE(B1444," ",""),"/","Div"),",","-"),"(","-"),")",""),"+","plus"),"--","-")," ",""),"&amp;","-")))</f>
        <v/>
      </c>
      <c r="B1444" s="20"/>
      <c r="C1444" s="21"/>
      <c r="D1444" s="20"/>
      <c r="E1444" s="20"/>
      <c r="F1444" s="21"/>
      <c r="G1444" s="21"/>
      <c r="H1444" s="21"/>
      <c r="I1444" s="21"/>
      <c r="J1444" s="21"/>
      <c r="K1444" s="21"/>
      <c r="L1444" s="21"/>
      <c r="M1444" s="21"/>
      <c r="N1444" s="28"/>
      <c r="O1444" s="21"/>
      <c r="P1444" s="21"/>
    </row>
    <row r="1445" customFormat="false" ht="15" hidden="false" customHeight="true" outlineLevel="0" collapsed="false">
      <c r="A1445" s="12" t="str">
        <f aca="false">IF(ISBLANK($B1445),"",$B$2 &amp; ":" &amp; (SUBSTITUTE(SUBSTITUTE(SUBSTITUTE(SUBSTITUTE(SUBSTITUTE(SUBSTITUTE(SUBSTITUTE(SUBSTITUTE(SUBSTITUTE(B1445," ",""),"/","Div"),",","-"),"(","-"),")",""),"+","plus"),"--","-")," ",""),"&amp;","-")))</f>
        <v>ACTRIS_vocab:variablepropertyofinterest</v>
      </c>
      <c r="B1445" s="13" t="s">
        <v>3037</v>
      </c>
      <c r="C1445" s="13"/>
      <c r="D1445" s="13"/>
      <c r="E1445" s="13"/>
      <c r="F1445" s="13" t="s">
        <v>3038</v>
      </c>
      <c r="G1445" s="13"/>
      <c r="H1445" s="13"/>
      <c r="I1445" s="13"/>
      <c r="J1445" s="13"/>
      <c r="K1445" s="13"/>
      <c r="L1445" s="13"/>
      <c r="M1445" s="13"/>
      <c r="N1445" s="14" t="s">
        <v>32</v>
      </c>
      <c r="O1445" s="13"/>
      <c r="P1445" s="13"/>
    </row>
    <row r="1446" customFormat="false" ht="17.25" hidden="false" customHeight="true" outlineLevel="0" collapsed="false">
      <c r="A1446" s="18" t="str">
        <f aca="false">IF(ISBLANK($B1446),"",$B$2 &amp; ":" &amp; (SUBSTITUTE(SUBSTITUTE(SUBSTITUTE(SUBSTITUTE(SUBSTITUTE(SUBSTITUTE(SUBSTITUTE(SUBSTITUTE(SUBSTITUTE(B1446," ",""),"/","Div"),",","-"),"(","-"),")",""),"+","plus"),"--","-")," ",""),"&amp;","-")))</f>
        <v>ACTRIS_vocab:massconcentration</v>
      </c>
      <c r="B1446" s="20" t="s">
        <v>3039</v>
      </c>
      <c r="C1446" s="21"/>
      <c r="D1446" s="20" t="s">
        <v>3040</v>
      </c>
      <c r="E1446" s="20" t="s">
        <v>3041</v>
      </c>
      <c r="F1446" s="21"/>
      <c r="G1446" s="21"/>
      <c r="H1446" s="21"/>
      <c r="I1446" s="21"/>
      <c r="J1446" s="21"/>
      <c r="K1446" s="21"/>
      <c r="L1446" s="21"/>
      <c r="M1446" s="21"/>
      <c r="N1446" s="28" t="s">
        <v>32</v>
      </c>
      <c r="O1446" s="21"/>
      <c r="P1446" s="21"/>
    </row>
    <row r="1447" customFormat="false" ht="17.25" hidden="false" customHeight="true" outlineLevel="0" collapsed="false">
      <c r="A1447" s="18" t="str">
        <f aca="false">IF(ISBLANK($B1447),"",$B$2 &amp; ":" &amp; (SUBSTITUTE(SUBSTITUTE(SUBSTITUTE(SUBSTITUTE(SUBSTITUTE(SUBSTITUTE(SUBSTITUTE(SUBSTITUTE(SUBSTITUTE(B1447," ",""),"/","Div"),",","-"),"(","-"),")",""),"+","plus"),"--","-")," ",""),"&amp;","-")))</f>
        <v>ACTRIS_vocab:amountfraction</v>
      </c>
      <c r="B1447" s="20" t="s">
        <v>3042</v>
      </c>
      <c r="C1447" s="21" t="s">
        <v>3043</v>
      </c>
      <c r="D1447" s="20" t="s">
        <v>3044</v>
      </c>
      <c r="E1447" s="20" t="s">
        <v>3041</v>
      </c>
      <c r="F1447" s="21"/>
      <c r="G1447" s="21"/>
      <c r="H1447" s="21"/>
      <c r="I1447" s="21"/>
      <c r="J1447" s="21"/>
      <c r="K1447" s="21"/>
      <c r="L1447" s="21"/>
      <c r="M1447" s="21"/>
      <c r="N1447" s="28" t="s">
        <v>32</v>
      </c>
      <c r="O1447" s="21"/>
      <c r="P1447" s="21"/>
    </row>
    <row r="1448" customFormat="false" ht="17.25" hidden="false" customHeight="true" outlineLevel="0" collapsed="false">
      <c r="A1448" s="18" t="str">
        <f aca="false">IF(ISBLANK($B1448),"",$B$2 &amp; ":" &amp; (SUBSTITUTE(SUBSTITUTE(SUBSTITUTE(SUBSTITUTE(SUBSTITUTE(SUBSTITUTE(SUBSTITUTE(SUBSTITUTE(SUBSTITUTE(B1448," ",""),"/","Div"),",","-"),"(","-"),")",""),"+","plus"),"--","-")," ",""),"&amp;","-")))</f>
        <v>ACTRIS_vocab:columnmolecularcontent</v>
      </c>
      <c r="B1448" s="20" t="s">
        <v>3045</v>
      </c>
      <c r="C1448" s="21"/>
      <c r="D1448" s="20" t="s">
        <v>3046</v>
      </c>
      <c r="E1448" s="20" t="s">
        <v>3041</v>
      </c>
      <c r="F1448" s="21"/>
      <c r="G1448" s="21"/>
      <c r="H1448" s="21"/>
      <c r="I1448" s="21"/>
      <c r="J1448" s="21"/>
      <c r="K1448" s="21"/>
      <c r="L1448" s="21"/>
      <c r="M1448" s="21"/>
      <c r="N1448" s="28" t="s">
        <v>32</v>
      </c>
      <c r="O1448" s="21"/>
      <c r="P1448" s="21"/>
    </row>
    <row r="1449" customFormat="false" ht="17.25" hidden="false" customHeight="true" outlineLevel="0" collapsed="false">
      <c r="A1449" s="18" t="str">
        <f aca="false">IF(ISBLANK($B1449),"",$B$2 &amp; ":" &amp; (SUBSTITUTE(SUBSTITUTE(SUBSTITUTE(SUBSTITUTE(SUBSTITUTE(SUBSTITUTE(SUBSTITUTE(SUBSTITUTE(SUBSTITUTE(B1449," ",""),"/","Div"),",","-"),"(","-"),")",""),"+","plus"),"--","-")," ",""),"&amp;","-")))</f>
        <v>ACTRIS_vocab:columnmasscontent</v>
      </c>
      <c r="B1449" s="20" t="s">
        <v>3047</v>
      </c>
      <c r="C1449" s="21"/>
      <c r="D1449" s="20" t="s">
        <v>3048</v>
      </c>
      <c r="E1449" s="20" t="s">
        <v>3041</v>
      </c>
      <c r="F1449" s="21"/>
      <c r="G1449" s="21"/>
      <c r="H1449" s="21"/>
      <c r="I1449" s="21"/>
      <c r="J1449" s="21"/>
      <c r="K1449" s="21"/>
      <c r="L1449" s="21"/>
      <c r="M1449" s="21"/>
      <c r="N1449" s="28" t="s">
        <v>2253</v>
      </c>
      <c r="O1449" s="21"/>
      <c r="P1449" s="21"/>
    </row>
    <row r="1450" customFormat="false" ht="17.25" hidden="false" customHeight="true" outlineLevel="0" collapsed="false">
      <c r="A1450" s="18" t="str">
        <f aca="false">IF(ISBLANK($B1450),"",$B$2 &amp; ":" &amp; (SUBSTITUTE(SUBSTITUTE(SUBSTITUTE(SUBSTITUTE(SUBSTITUTE(SUBSTITUTE(SUBSTITUTE(SUBSTITUTE(SUBSTITUTE(B1450," ",""),"/","Div"),",","-"),"(","-"),")",""),"+","plus"),"--","-")," ",""),"&amp;","-")))</f>
        <v>ACTRIS_vocab:lightextinctioncoefficient</v>
      </c>
      <c r="B1450" s="20" t="s">
        <v>3049</v>
      </c>
      <c r="C1450" s="21"/>
      <c r="D1450" s="20" t="s">
        <v>3050</v>
      </c>
      <c r="E1450" s="20" t="s">
        <v>3041</v>
      </c>
      <c r="F1450" s="21"/>
      <c r="G1450" s="21"/>
      <c r="H1450" s="21"/>
      <c r="I1450" s="21"/>
      <c r="J1450" s="21"/>
      <c r="K1450" s="21"/>
      <c r="L1450" s="21"/>
      <c r="M1450" s="21"/>
      <c r="N1450" s="28" t="s">
        <v>32</v>
      </c>
      <c r="O1450" s="21"/>
      <c r="P1450" s="21"/>
    </row>
    <row r="1451" customFormat="false" ht="17.25" hidden="false" customHeight="true" outlineLevel="0" collapsed="false">
      <c r="A1451" s="18" t="str">
        <f aca="false">IF(ISBLANK($B1451),"",$B$2 &amp; ":" &amp; (SUBSTITUTE(SUBSTITUTE(SUBSTITUTE(SUBSTITUTE(SUBSTITUTE(SUBSTITUTE(SUBSTITUTE(SUBSTITUTE(SUBSTITUTE(B1451," ",""),"/","Div"),",","-"),"(","-"),")",""),"+","plus"),"--","-")," ",""),"&amp;","-")))</f>
        <v>ACTRIS_vocab:lightscatteringcoefficient</v>
      </c>
      <c r="B1451" s="20" t="s">
        <v>3051</v>
      </c>
      <c r="C1451" s="21"/>
      <c r="D1451" s="20" t="s">
        <v>3052</v>
      </c>
      <c r="E1451" s="20" t="s">
        <v>3041</v>
      </c>
      <c r="F1451" s="21"/>
      <c r="G1451" s="21"/>
      <c r="H1451" s="21"/>
      <c r="I1451" s="21"/>
      <c r="J1451" s="21"/>
      <c r="K1451" s="21"/>
      <c r="L1451" s="21"/>
      <c r="M1451" s="21"/>
      <c r="N1451" s="28" t="s">
        <v>32</v>
      </c>
      <c r="O1451" s="21"/>
      <c r="P1451" s="21"/>
    </row>
    <row r="1452" customFormat="false" ht="17.25" hidden="false" customHeight="true" outlineLevel="0" collapsed="false">
      <c r="A1452" s="18" t="str">
        <f aca="false">IF(ISBLANK($B1452),"",$B$2 &amp; ":" &amp; (SUBSTITUTE(SUBSTITUTE(SUBSTITUTE(SUBSTITUTE(SUBSTITUTE(SUBSTITUTE(SUBSTITUTE(SUBSTITUTE(SUBSTITUTE(B1452," ",""),"/","Div"),",","-"),"(","-"),")",""),"+","plus"),"--","-")," ",""),"&amp;","-")))</f>
        <v>ACTRIS_vocab:lightbackscattercoefficient</v>
      </c>
      <c r="B1452" s="20" t="s">
        <v>3053</v>
      </c>
      <c r="C1452" s="21"/>
      <c r="D1452" s="20" t="s">
        <v>3054</v>
      </c>
      <c r="E1452" s="20" t="s">
        <v>3041</v>
      </c>
      <c r="F1452" s="21"/>
      <c r="G1452" s="21"/>
      <c r="H1452" s="21"/>
      <c r="I1452" s="21"/>
      <c r="J1452" s="21"/>
      <c r="K1452" s="21"/>
      <c r="L1452" s="21"/>
      <c r="M1452" s="21"/>
      <c r="N1452" s="28" t="s">
        <v>32</v>
      </c>
      <c r="O1452" s="21"/>
      <c r="P1452" s="21"/>
    </row>
    <row r="1453" customFormat="false" ht="17.25" hidden="false" customHeight="true" outlineLevel="0" collapsed="false">
      <c r="A1453" s="18" t="str">
        <f aca="false">IF(ISBLANK($B1453),"",$B$2 &amp; ":" &amp; (SUBSTITUTE(SUBSTITUTE(SUBSTITUTE(SUBSTITUTE(SUBSTITUTE(SUBSTITUTE(SUBSTITUTE(SUBSTITUTE(SUBSTITUTE(B1453," ",""),"/","Div"),",","-"),"(","-"),")",""),"+","plus"),"--","-")," ",""),"&amp;","-")))</f>
        <v>ACTRIS_vocab:lighthemisphericbackscattercoefficient</v>
      </c>
      <c r="B1453" s="20" t="s">
        <v>3055</v>
      </c>
      <c r="C1453" s="21"/>
      <c r="D1453" s="20" t="s">
        <v>3056</v>
      </c>
      <c r="E1453" s="20" t="s">
        <v>3041</v>
      </c>
      <c r="F1453" s="21"/>
      <c r="G1453" s="21"/>
      <c r="H1453" s="21"/>
      <c r="I1453" s="21"/>
      <c r="J1453" s="21"/>
      <c r="K1453" s="21"/>
      <c r="L1453" s="21"/>
      <c r="M1453" s="21"/>
      <c r="N1453" s="28" t="s">
        <v>32</v>
      </c>
      <c r="O1453" s="21"/>
      <c r="P1453" s="21"/>
    </row>
    <row r="1454" customFormat="false" ht="17.25" hidden="false" customHeight="true" outlineLevel="0" collapsed="false">
      <c r="A1454" s="18" t="str">
        <f aca="false">IF(ISBLANK($B1454),"",$B$2 &amp; ":" &amp; (SUBSTITUTE(SUBSTITUTE(SUBSTITUTE(SUBSTITUTE(SUBSTITUTE(SUBSTITUTE(SUBSTITUTE(SUBSTITUTE(SUBSTITUTE(B1454," ",""),"/","Div"),",","-"),"(","-"),")",""),"+","plus"),"--","-")," ",""),"&amp;","-")))</f>
        <v>ACTRIS_vocab:lightabsorptioncoefficient</v>
      </c>
      <c r="B1454" s="20" t="s">
        <v>3057</v>
      </c>
      <c r="C1454" s="21"/>
      <c r="D1454" s="20" t="s">
        <v>3058</v>
      </c>
      <c r="E1454" s="20" t="s">
        <v>3041</v>
      </c>
      <c r="F1454" s="21"/>
      <c r="G1454" s="21"/>
      <c r="H1454" s="21"/>
      <c r="I1454" s="21"/>
      <c r="J1454" s="21"/>
      <c r="K1454" s="21"/>
      <c r="L1454" s="21"/>
      <c r="M1454" s="21"/>
      <c r="N1454" s="28" t="s">
        <v>32</v>
      </c>
      <c r="O1454" s="21"/>
      <c r="P1454" s="21"/>
    </row>
    <row r="1455" customFormat="false" ht="17.25" hidden="false" customHeight="true" outlineLevel="0" collapsed="false">
      <c r="A1455" s="18" t="str">
        <f aca="false">IF(ISBLANK($B1455),"",$B$2 &amp; ":" &amp; (SUBSTITUTE(SUBSTITUTE(SUBSTITUTE(SUBSTITUTE(SUBSTITUTE(SUBSTITUTE(SUBSTITUTE(SUBSTITUTE(SUBSTITUTE(B1455," ",""),"/","Div"),",","-"),"(","-"),")",""),"+","plus"),"--","-")," ",""),"&amp;","-")))</f>
        <v>ACTRIS_vocab:numberconcentration</v>
      </c>
      <c r="B1455" s="20" t="s">
        <v>3059</v>
      </c>
      <c r="C1455" s="21"/>
      <c r="D1455" s="20" t="s">
        <v>3060</v>
      </c>
      <c r="E1455" s="20" t="s">
        <v>3041</v>
      </c>
      <c r="F1455" s="21"/>
      <c r="G1455" s="21"/>
      <c r="H1455" s="21"/>
      <c r="I1455" s="21"/>
      <c r="J1455" s="21"/>
      <c r="K1455" s="21"/>
      <c r="L1455" s="21"/>
      <c r="M1455" s="21"/>
      <c r="N1455" s="28" t="s">
        <v>32</v>
      </c>
      <c r="O1455" s="21"/>
      <c r="P1455" s="21"/>
    </row>
    <row r="1456" customFormat="false" ht="17.25" hidden="false" customHeight="true" outlineLevel="0" collapsed="false">
      <c r="A1456" s="18" t="str">
        <f aca="false">IF(ISBLANK($B1456),"",$B$2 &amp; ":" &amp; (SUBSTITUTE(SUBSTITUTE(SUBSTITUTE(SUBSTITUTE(SUBSTITUTE(SUBSTITUTE(SUBSTITUTE(SUBSTITUTE(SUBSTITUTE(B1456," ",""),"/","Div"),",","-"),"(","-"),")",""),"+","plus"),"--","-")," ",""),"&amp;","-")))</f>
        <v>ACTRIS_vocab:numbersizedistribution</v>
      </c>
      <c r="B1456" s="20" t="s">
        <v>3061</v>
      </c>
      <c r="C1456" s="21"/>
      <c r="D1456" s="20" t="s">
        <v>3062</v>
      </c>
      <c r="E1456" s="20" t="s">
        <v>3041</v>
      </c>
      <c r="F1456" s="21"/>
      <c r="G1456" s="21"/>
      <c r="H1456" s="21"/>
      <c r="I1456" s="21"/>
      <c r="J1456" s="21"/>
      <c r="K1456" s="21"/>
      <c r="L1456" s="21"/>
      <c r="M1456" s="21"/>
      <c r="N1456" s="28" t="s">
        <v>32</v>
      </c>
      <c r="O1456" s="21"/>
      <c r="P1456" s="21"/>
    </row>
    <row r="1457" customFormat="false" ht="17.25" hidden="false" customHeight="true" outlineLevel="0" collapsed="false">
      <c r="A1457" s="18" t="str">
        <f aca="false">IF(ISBLANK($B1457),"",$B$2 &amp; ":" &amp; (SUBSTITUTE(SUBSTITUTE(SUBSTITUTE(SUBSTITUTE(SUBSTITUTE(SUBSTITUTE(SUBSTITUTE(SUBSTITUTE(SUBSTITUTE(B1457," ",""),"/","Div"),",","-"),"(","-"),")",""),"+","plus"),"--","-")," ",""),"&amp;","-")))</f>
        <v>ACTRIS_vocab:classification</v>
      </c>
      <c r="B1457" s="20" t="s">
        <v>3063</v>
      </c>
      <c r="C1457" s="21"/>
      <c r="D1457" s="20" t="s">
        <v>3064</v>
      </c>
      <c r="E1457" s="20" t="s">
        <v>3041</v>
      </c>
      <c r="F1457" s="21"/>
      <c r="G1457" s="21"/>
      <c r="H1457" s="21"/>
      <c r="I1457" s="21"/>
      <c r="J1457" s="21"/>
      <c r="K1457" s="21"/>
      <c r="L1457" s="21"/>
      <c r="M1457" s="21"/>
      <c r="N1457" s="28" t="s">
        <v>2253</v>
      </c>
      <c r="O1457" s="21"/>
      <c r="P1457" s="21"/>
    </row>
    <row r="1458" customFormat="false" ht="17.25" hidden="false" customHeight="true" outlineLevel="0" collapsed="false">
      <c r="A1458" s="18" t="str">
        <f aca="false">IF(ISBLANK($B1458),"",$B$2 &amp; ":" &amp; (SUBSTITUTE(SUBSTITUTE(SUBSTITUTE(SUBSTITUTE(SUBSTITUTE(SUBSTITUTE(SUBSTITUTE(SUBSTITUTE(SUBSTITUTE(B1458," ",""),"/","Div"),",","-"),"(","-"),")",""),"+","plus"),"--","-")," ",""),"&amp;","-")))</f>
        <v>ACTRIS_vocab:effectiveradius</v>
      </c>
      <c r="B1458" s="20" t="s">
        <v>3065</v>
      </c>
      <c r="C1458" s="21"/>
      <c r="D1458" s="20" t="s">
        <v>3066</v>
      </c>
      <c r="E1458" s="20" t="s">
        <v>3041</v>
      </c>
      <c r="F1458" s="21"/>
      <c r="G1458" s="21"/>
      <c r="H1458" s="21"/>
      <c r="I1458" s="21"/>
      <c r="J1458" s="21"/>
      <c r="K1458" s="21"/>
      <c r="L1458" s="21"/>
      <c r="M1458" s="21"/>
      <c r="N1458" s="28" t="s">
        <v>2253</v>
      </c>
      <c r="O1458" s="21"/>
      <c r="P1458" s="21"/>
    </row>
    <row r="1459" customFormat="false" ht="17.25" hidden="false" customHeight="true" outlineLevel="0" collapsed="false">
      <c r="A1459" s="18" t="str">
        <f aca="false">IF(ISBLANK($B1459),"",$B$2 &amp; ":" &amp; (SUBSTITUTE(SUBSTITUTE(SUBSTITUTE(SUBSTITUTE(SUBSTITUTE(SUBSTITUTE(SUBSTITUTE(SUBSTITUTE(SUBSTITUTE(B1459," ",""),"/","Div"),",","-"),"(","-"),")",""),"+","plus"),"--","-")," ",""),"&amp;","-")))</f>
        <v>ACTRIS_vocab:equivolumetricmediandiameter</v>
      </c>
      <c r="B1459" s="20" t="s">
        <v>3067</v>
      </c>
      <c r="C1459" s="21"/>
      <c r="D1459" s="20" t="s">
        <v>3068</v>
      </c>
      <c r="E1459" s="20" t="s">
        <v>3041</v>
      </c>
      <c r="F1459" s="21"/>
      <c r="G1459" s="21"/>
      <c r="H1459" s="21"/>
      <c r="I1459" s="21"/>
      <c r="J1459" s="21"/>
      <c r="K1459" s="21"/>
      <c r="L1459" s="21"/>
      <c r="M1459" s="21"/>
      <c r="N1459" s="28" t="s">
        <v>2253</v>
      </c>
      <c r="O1459" s="21"/>
      <c r="P1459" s="21"/>
    </row>
    <row r="1460" customFormat="false" ht="17.25" hidden="false" customHeight="true" outlineLevel="0" collapsed="false">
      <c r="A1460" s="18" t="str">
        <f aca="false">IF(ISBLANK($B1460),"",$B$2 &amp; ":" &amp; (SUBSTITUTE(SUBSTITUTE(SUBSTITUTE(SUBSTITUTE(SUBSTITUTE(SUBSTITUTE(SUBSTITUTE(SUBSTITUTE(SUBSTITUTE(B1460," ",""),"/","Div"),",","-"),"(","-"),")",""),"+","plus"),"--","-")," ",""),"&amp;","-")))</f>
        <v>ACTRIS_vocab:massflux</v>
      </c>
      <c r="B1460" s="20" t="s">
        <v>3069</v>
      </c>
      <c r="C1460" s="21"/>
      <c r="D1460" s="20" t="s">
        <v>3070</v>
      </c>
      <c r="E1460" s="20" t="s">
        <v>3041</v>
      </c>
      <c r="F1460" s="21"/>
      <c r="G1460" s="21"/>
      <c r="H1460" s="21"/>
      <c r="I1460" s="21"/>
      <c r="J1460" s="21"/>
      <c r="K1460" s="21"/>
      <c r="L1460" s="21"/>
      <c r="M1460" s="21"/>
      <c r="N1460" s="28" t="s">
        <v>2253</v>
      </c>
      <c r="O1460" s="21"/>
      <c r="P1460" s="21"/>
    </row>
    <row r="1461" customFormat="false" ht="17.25" hidden="false" customHeight="true" outlineLevel="0" collapsed="false">
      <c r="A1461" s="18" t="str">
        <f aca="false">IF(ISBLANK($B1461),"",$B$2 &amp; ":" &amp; (SUBSTITUTE(SUBSTITUTE(SUBSTITUTE(SUBSTITUTE(SUBSTITUTE(SUBSTITUTE(SUBSTITUTE(SUBSTITUTE(SUBSTITUTE(B1461," ",""),"/","Div"),",","-"),"(","-"),")",""),"+","plus"),"--","-")," ",""),"&amp;","-")))</f>
        <v>ACTRIS_vocab:opticaldepth</v>
      </c>
      <c r="B1461" s="20" t="s">
        <v>3071</v>
      </c>
      <c r="C1461" s="21"/>
      <c r="D1461" s="20" t="s">
        <v>3072</v>
      </c>
      <c r="E1461" s="20" t="s">
        <v>3041</v>
      </c>
      <c r="F1461" s="21"/>
      <c r="G1461" s="21"/>
      <c r="H1461" s="21"/>
      <c r="I1461" s="21"/>
      <c r="J1461" s="21"/>
      <c r="K1461" s="21"/>
      <c r="L1461" s="21"/>
      <c r="M1461" s="21"/>
      <c r="N1461" s="28" t="s">
        <v>32</v>
      </c>
      <c r="O1461" s="21"/>
      <c r="P1461" s="21"/>
    </row>
    <row r="1462" customFormat="false" ht="17.25" hidden="false" customHeight="true" outlineLevel="0" collapsed="false">
      <c r="A1462" s="18" t="str">
        <f aca="false">IF(ISBLANK($B1462),"",$B$2 &amp; ":" &amp; (SUBSTITUTE(SUBSTITUTE(SUBSTITUTE(SUBSTITUTE(SUBSTITUTE(SUBSTITUTE(SUBSTITUTE(SUBSTITUTE(SUBSTITUTE(B1462," ",""),"/","Div"),",","-"),"(","-"),")",""),"+","plus"),"--","-")," ",""),"&amp;","-")))</f>
        <v>ACTRIS_vocab:areafraction</v>
      </c>
      <c r="B1462" s="20" t="s">
        <v>3073</v>
      </c>
      <c r="C1462" s="21"/>
      <c r="D1462" s="20" t="s">
        <v>3074</v>
      </c>
      <c r="E1462" s="20" t="s">
        <v>3041</v>
      </c>
      <c r="F1462" s="21"/>
      <c r="G1462" s="21"/>
      <c r="H1462" s="21"/>
      <c r="I1462" s="21"/>
      <c r="J1462" s="21"/>
      <c r="K1462" s="21"/>
      <c r="L1462" s="21"/>
      <c r="M1462" s="21"/>
      <c r="N1462" s="28" t="s">
        <v>2253</v>
      </c>
      <c r="O1462" s="21"/>
      <c r="P1462" s="21"/>
    </row>
    <row r="1463" customFormat="false" ht="17.25" hidden="false" customHeight="true" outlineLevel="0" collapsed="false">
      <c r="A1463" s="18" t="str">
        <f aca="false">IF(ISBLANK($B1463),"",$B$2 &amp; ":" &amp; (SUBSTITUTE(SUBSTITUTE(SUBSTITUTE(SUBSTITUTE(SUBSTITUTE(SUBSTITUTE(SUBSTITUTE(SUBSTITUTE(SUBSTITUTE(B1463," ",""),"/","Div"),",","-"),"(","-"),")",""),"+","plus"),"--","-")," ",""),"&amp;","-")))</f>
        <v>ACTRIS_vocab:volumefraction</v>
      </c>
      <c r="B1463" s="20" t="s">
        <v>3075</v>
      </c>
      <c r="C1463" s="21"/>
      <c r="D1463" s="20" t="s">
        <v>3076</v>
      </c>
      <c r="E1463" s="20" t="s">
        <v>3041</v>
      </c>
      <c r="F1463" s="21"/>
      <c r="G1463" s="21"/>
      <c r="H1463" s="21"/>
      <c r="I1463" s="21"/>
      <c r="J1463" s="21"/>
      <c r="K1463" s="21"/>
      <c r="L1463" s="21"/>
      <c r="M1463" s="21"/>
      <c r="N1463" s="28" t="s">
        <v>2253</v>
      </c>
      <c r="O1463" s="21"/>
      <c r="P1463" s="21"/>
    </row>
    <row r="1464" customFormat="false" ht="17.25" hidden="false" customHeight="true" outlineLevel="0" collapsed="false">
      <c r="A1464" s="18" t="str">
        <f aca="false">IF(ISBLANK($B1464),"",$B$2 &amp; ":" &amp; (SUBSTITUTE(SUBSTITUTE(SUBSTITUTE(SUBSTITUTE(SUBSTITUTE(SUBSTITUTE(SUBSTITUTE(SUBSTITUTE(SUBSTITUTE(B1464," ",""),"/","Div"),",","-"),"(","-"),")",""),"+","plus"),"--","-")," ",""),"&amp;","-")))</f>
        <v>ACTRIS_vocab:pressure</v>
      </c>
      <c r="B1464" s="20" t="s">
        <v>3077</v>
      </c>
      <c r="C1464" s="21"/>
      <c r="D1464" s="20" t="s">
        <v>3078</v>
      </c>
      <c r="E1464" s="20" t="s">
        <v>3041</v>
      </c>
      <c r="F1464" s="21"/>
      <c r="G1464" s="21"/>
      <c r="H1464" s="21"/>
      <c r="I1464" s="21"/>
      <c r="J1464" s="21"/>
      <c r="K1464" s="21"/>
      <c r="L1464" s="21"/>
      <c r="M1464" s="21"/>
      <c r="N1464" s="28" t="s">
        <v>2253</v>
      </c>
      <c r="O1464" s="21"/>
      <c r="P1464" s="21"/>
    </row>
    <row r="1465" customFormat="false" ht="17.25" hidden="false" customHeight="true" outlineLevel="0" collapsed="false">
      <c r="A1465" s="18" t="str">
        <f aca="false">IF(ISBLANK($B1465),"",$B$2 &amp; ":" &amp; (SUBSTITUTE(SUBSTITUTE(SUBSTITUTE(SUBSTITUTE(SUBSTITUTE(SUBSTITUTE(SUBSTITUTE(SUBSTITUTE(SUBSTITUTE(B1465," ",""),"/","Div"),",","-"),"(","-"),")",""),"+","plus"),"--","-")," ",""),"&amp;","-")))</f>
        <v>ACTRIS_vocab:temperature</v>
      </c>
      <c r="B1465" s="20" t="s">
        <v>3079</v>
      </c>
      <c r="C1465" s="21"/>
      <c r="D1465" s="20" t="s">
        <v>3080</v>
      </c>
      <c r="E1465" s="20" t="s">
        <v>3041</v>
      </c>
      <c r="F1465" s="21"/>
      <c r="G1465" s="21"/>
      <c r="H1465" s="21"/>
      <c r="I1465" s="21"/>
      <c r="J1465" s="21"/>
      <c r="K1465" s="21"/>
      <c r="L1465" s="21"/>
      <c r="M1465" s="21"/>
      <c r="N1465" s="28" t="s">
        <v>2253</v>
      </c>
      <c r="O1465" s="21"/>
      <c r="P1465" s="21"/>
    </row>
    <row r="1466" customFormat="false" ht="17.25" hidden="false" customHeight="true" outlineLevel="0" collapsed="false">
      <c r="A1466" s="18" t="str">
        <f aca="false">IF(ISBLANK($B1466),"",$B$2 &amp; ":" &amp; (SUBSTITUTE(SUBSTITUTE(SUBSTITUTE(SUBSTITUTE(SUBSTITUTE(SUBSTITUTE(SUBSTITUTE(SUBSTITUTE(SUBSTITUTE(B1466," ",""),"/","Div"),",","-"),"(","-"),")",""),"+","plus"),"--","-")," ",""),"&amp;","-")))</f>
        <v>ACTRIS_vocab:humidity</v>
      </c>
      <c r="B1466" s="20" t="s">
        <v>3081</v>
      </c>
      <c r="C1466" s="21"/>
      <c r="D1466" s="20" t="s">
        <v>3082</v>
      </c>
      <c r="E1466" s="20" t="s">
        <v>3041</v>
      </c>
      <c r="F1466" s="21"/>
      <c r="G1466" s="21"/>
      <c r="H1466" s="21"/>
      <c r="I1466" s="21"/>
      <c r="J1466" s="21"/>
      <c r="K1466" s="21"/>
      <c r="L1466" s="21"/>
      <c r="M1466" s="21"/>
      <c r="N1466" s="28" t="s">
        <v>2253</v>
      </c>
      <c r="O1466" s="21"/>
      <c r="P1466" s="21"/>
    </row>
    <row r="1467" customFormat="false" ht="17.25" hidden="false" customHeight="true" outlineLevel="0" collapsed="false">
      <c r="A1467" s="18" t="str">
        <f aca="false">IF(ISBLANK($B1467),"",$B$2 &amp; ":" &amp; (SUBSTITUTE(SUBSTITUTE(SUBSTITUTE(SUBSTITUTE(SUBSTITUTE(SUBSTITUTE(SUBSTITUTE(SUBSTITUTE(SUBSTITUTE(B1467," ",""),"/","Div"),",","-"),"(","-"),")",""),"+","plus"),"--","-")," ",""),"&amp;","-")))</f>
        <v>ACTRIS_vocab:velocity</v>
      </c>
      <c r="B1467" s="20" t="s">
        <v>3083</v>
      </c>
      <c r="C1467" s="21"/>
      <c r="D1467" s="20" t="s">
        <v>3084</v>
      </c>
      <c r="E1467" s="20" t="s">
        <v>3041</v>
      </c>
      <c r="F1467" s="21"/>
      <c r="G1467" s="21"/>
      <c r="H1467" s="21"/>
      <c r="I1467" s="21"/>
      <c r="J1467" s="21"/>
      <c r="K1467" s="21"/>
      <c r="L1467" s="21"/>
      <c r="M1467" s="21"/>
      <c r="N1467" s="28" t="s">
        <v>2253</v>
      </c>
      <c r="O1467" s="21"/>
      <c r="P1467" s="21"/>
    </row>
    <row r="1468" customFormat="false" ht="17.25" hidden="false" customHeight="true" outlineLevel="0" collapsed="false">
      <c r="A1468" s="18" t="str">
        <f aca="false">IF(ISBLANK($B1468),"",$B$2 &amp; ":" &amp; (SUBSTITUTE(SUBSTITUTE(SUBSTITUTE(SUBSTITUTE(SUBSTITUTE(SUBSTITUTE(SUBSTITUTE(SUBSTITUTE(SUBSTITUTE(B1468," ",""),"/","Div"),",","-"),"(","-"),")",""),"+","plus"),"--","-")," ",""),"&amp;","-")))</f>
        <v>ACTRIS_vocab:dissipationrate</v>
      </c>
      <c r="B1468" s="20" t="s">
        <v>3085</v>
      </c>
      <c r="C1468" s="21"/>
      <c r="D1468" s="20"/>
      <c r="E1468" s="20" t="s">
        <v>3041</v>
      </c>
      <c r="F1468" s="21"/>
      <c r="G1468" s="21"/>
      <c r="H1468" s="21"/>
      <c r="I1468" s="21"/>
      <c r="J1468" s="21"/>
      <c r="K1468" s="21"/>
      <c r="L1468" s="21"/>
      <c r="M1468" s="21"/>
      <c r="N1468" s="28" t="s">
        <v>2253</v>
      </c>
      <c r="O1468" s="21"/>
      <c r="P1468" s="21"/>
    </row>
    <row r="1469" customFormat="false" ht="17.25" hidden="false" customHeight="true" outlineLevel="0" collapsed="false">
      <c r="A1469" s="18" t="str">
        <f aca="false">IF(ISBLANK($B1469),"",$B$2 &amp; ":" &amp; (SUBSTITUTE(SUBSTITUTE(SUBSTITUTE(SUBSTITUTE(SUBSTITUTE(SUBSTITUTE(SUBSTITUTE(SUBSTITUTE(SUBSTITUTE(B1469," ",""),"/","Div"),",","-"),"(","-"),")",""),"+","plus"),"--","-")," ",""),"&amp;","-")))</f>
        <v/>
      </c>
      <c r="B1469" s="20"/>
      <c r="C1469" s="21"/>
      <c r="D1469" s="20"/>
      <c r="E1469" s="20"/>
      <c r="F1469" s="21"/>
      <c r="G1469" s="21"/>
      <c r="H1469" s="21"/>
      <c r="I1469" s="21"/>
      <c r="J1469" s="21"/>
      <c r="K1469" s="21"/>
      <c r="L1469" s="21"/>
      <c r="M1469" s="21"/>
      <c r="N1469" s="28"/>
      <c r="O1469" s="21"/>
      <c r="P1469" s="21"/>
    </row>
    <row r="1470" customFormat="false" ht="17.25" hidden="false" customHeight="true" outlineLevel="0" collapsed="false">
      <c r="A1470" s="18" t="str">
        <f aca="false">IF(ISBLANK($B1470),"",$B$2 &amp; ":" &amp; (SUBSTITUTE(SUBSTITUTE(SUBSTITUTE(SUBSTITUTE(SUBSTITUTE(SUBSTITUTE(SUBSTITUTE(SUBSTITUTE(SUBSTITUTE(B1470," ",""),"/","Div"),",","-"),"(","-"),")",""),"+","plus"),"--","-")," ",""),"&amp;","-")))</f>
        <v/>
      </c>
      <c r="B1470" s="20"/>
      <c r="C1470" s="21"/>
      <c r="D1470" s="20"/>
      <c r="E1470" s="20"/>
      <c r="F1470" s="21"/>
      <c r="G1470" s="21"/>
      <c r="H1470" s="21"/>
      <c r="I1470" s="21"/>
      <c r="J1470" s="21"/>
      <c r="K1470" s="21"/>
      <c r="L1470" s="21"/>
      <c r="M1470" s="21"/>
      <c r="N1470" s="28"/>
      <c r="O1470" s="21"/>
      <c r="P1470" s="21"/>
    </row>
    <row r="1471" customFormat="false" ht="15" hidden="false" customHeight="true" outlineLevel="0" collapsed="false">
      <c r="A1471" s="12" t="str">
        <f aca="false">IF(ISBLANK($B1471),"",$B$2 &amp; ":" &amp; (SUBSTITUTE(SUBSTITUTE(SUBSTITUTE(SUBSTITUTE(SUBSTITUTE(SUBSTITUTE(SUBSTITUTE(SUBSTITUTE(SUBSTITUTE(B1471," ",""),"/","Div"),",","-"),"(","-"),")",""),"+","plus"),"--","-")," ",""),"&amp;","-")))</f>
        <v>ACTRIS_vocab:producttype</v>
      </c>
      <c r="B1471" s="13" t="s">
        <v>3086</v>
      </c>
      <c r="C1471" s="13"/>
      <c r="D1471" s="13" t="s">
        <v>3087</v>
      </c>
      <c r="E1471" s="13"/>
      <c r="F1471" s="13"/>
      <c r="G1471" s="13"/>
      <c r="H1471" s="13"/>
      <c r="I1471" s="13"/>
      <c r="J1471" s="13"/>
      <c r="K1471" s="13"/>
      <c r="L1471" s="13"/>
      <c r="M1471" s="13"/>
      <c r="N1471" s="14" t="s">
        <v>32</v>
      </c>
      <c r="O1471" s="13"/>
      <c r="P1471" s="13"/>
    </row>
    <row r="1472" customFormat="false" ht="17.25" hidden="false" customHeight="true" outlineLevel="0" collapsed="false">
      <c r="A1472" s="18" t="str">
        <f aca="false">IF(ISBLANK($B1472),"",$B$2 &amp; ":" &amp; (SUBSTITUTE(SUBSTITUTE(SUBSTITUTE(SUBSTITUTE(SUBSTITUTE(SUBSTITUTE(SUBSTITUTE(SUBSTITUTE(SUBSTITUTE(B1472," ",""),"/","Div"),",","-"),"(","-"),")",""),"+","plus"),"--","-")," ",""),"&amp;","-")))</f>
        <v>ACTRIS_vocab:observation</v>
      </c>
      <c r="B1472" s="20" t="s">
        <v>3088</v>
      </c>
      <c r="C1472" s="21"/>
      <c r="D1472" s="20" t="s">
        <v>3089</v>
      </c>
      <c r="E1472" s="20" t="s">
        <v>3090</v>
      </c>
      <c r="F1472" s="21"/>
      <c r="G1472" s="21"/>
      <c r="H1472" s="21"/>
      <c r="I1472" s="21"/>
      <c r="J1472" s="21"/>
      <c r="K1472" s="21"/>
      <c r="L1472" s="21"/>
      <c r="M1472" s="21"/>
      <c r="N1472" s="28" t="s">
        <v>32</v>
      </c>
      <c r="O1472" s="21"/>
      <c r="P1472" s="21"/>
    </row>
    <row r="1473" customFormat="false" ht="17.25" hidden="false" customHeight="true" outlineLevel="0" collapsed="false">
      <c r="A1473" s="18" t="str">
        <f aca="false">IF(ISBLANK($B1473),"",$B$2 &amp; ":" &amp; (SUBSTITUTE(SUBSTITUTE(SUBSTITUTE(SUBSTITUTE(SUBSTITUTE(SUBSTITUTE(SUBSTITUTE(SUBSTITUTE(SUBSTITUTE(B1473," ",""),"/","Div"),",","-"),"(","-"),")",""),"+","plus"),"--","-")," ",""),"&amp;","-")))</f>
        <v>ACTRIS_vocab:model</v>
      </c>
      <c r="B1473" s="20" t="s">
        <v>3091</v>
      </c>
      <c r="C1473" s="21"/>
      <c r="D1473" s="20" t="s">
        <v>3092</v>
      </c>
      <c r="E1473" s="20" t="s">
        <v>3090</v>
      </c>
      <c r="F1473" s="21"/>
      <c r="G1473" s="21"/>
      <c r="H1473" s="21"/>
      <c r="I1473" s="21"/>
      <c r="J1473" s="21"/>
      <c r="K1473" s="21"/>
      <c r="L1473" s="21"/>
      <c r="M1473" s="21"/>
      <c r="N1473" s="28" t="s">
        <v>32</v>
      </c>
      <c r="O1473" s="21"/>
      <c r="P1473" s="21"/>
    </row>
    <row r="1474" customFormat="false" ht="17.25" hidden="false" customHeight="true" outlineLevel="0" collapsed="false">
      <c r="A1474" s="18" t="str">
        <f aca="false">IF(ISBLANK($B1474),"",$B$2 &amp; ":" &amp; (SUBSTITUTE(SUBSTITUTE(SUBSTITUTE(SUBSTITUTE(SUBSTITUTE(SUBSTITUTE(SUBSTITUTE(SUBSTITUTE(SUBSTITUTE(B1474," ",""),"/","Div"),",","-"),"(","-"),")",""),"+","plus"),"--","-")," ",""),"&amp;","-")))</f>
        <v>ACTRIS_vocab:fundamentalparameter</v>
      </c>
      <c r="B1474" s="20" t="s">
        <v>3093</v>
      </c>
      <c r="C1474" s="21"/>
      <c r="D1474" s="20" t="s">
        <v>3094</v>
      </c>
      <c r="E1474" s="20" t="s">
        <v>3090</v>
      </c>
      <c r="F1474" s="21"/>
      <c r="G1474" s="21"/>
      <c r="H1474" s="21"/>
      <c r="I1474" s="21"/>
      <c r="J1474" s="21"/>
      <c r="K1474" s="21"/>
      <c r="L1474" s="21"/>
      <c r="M1474" s="21"/>
      <c r="N1474" s="28" t="s">
        <v>32</v>
      </c>
      <c r="O1474" s="21"/>
      <c r="P1474" s="21"/>
    </row>
    <row r="1475" customFormat="false" ht="17.25" hidden="false" customHeight="true" outlineLevel="0" collapsed="false">
      <c r="A1475" s="18" t="str">
        <f aca="false">IF(ISBLANK($B1475),"",$B$2 &amp; ":" &amp; (SUBSTITUTE(SUBSTITUTE(SUBSTITUTE(SUBSTITUTE(SUBSTITUTE(SUBSTITUTE(SUBSTITUTE(SUBSTITUTE(SUBSTITUTE(B1475," ",""),"/","Div"),",","-"),"(","-"),")",""),"+","plus"),"--","-")," ",""),"&amp;","-")))</f>
        <v/>
      </c>
      <c r="B1475" s="20"/>
      <c r="C1475" s="21"/>
      <c r="D1475" s="20"/>
      <c r="E1475" s="20"/>
      <c r="F1475" s="21"/>
      <c r="G1475" s="21"/>
      <c r="H1475" s="21"/>
      <c r="I1475" s="21"/>
      <c r="J1475" s="21"/>
      <c r="K1475" s="21"/>
      <c r="L1475" s="21"/>
      <c r="M1475" s="21"/>
      <c r="N1475" s="28"/>
      <c r="O1475" s="21"/>
      <c r="P1475" s="21"/>
    </row>
    <row r="1476" customFormat="false" ht="15" hidden="false" customHeight="true" outlineLevel="0" collapsed="false">
      <c r="A1476" s="12" t="str">
        <f aca="false">IF(ISBLANK($B1476),"",$B$2 &amp; ":" &amp; (SUBSTITUTE(SUBSTITUTE(SUBSTITUTE(SUBSTITUTE(SUBSTITUTE(SUBSTITUTE(SUBSTITUTE(SUBSTITUTE(SUBSTITUTE(B1476," ",""),"/","Div"),",","-"),"(","-"),")",""),"+","plus"),"--","-")," ",""),"&amp;","-")))</f>
        <v>ACTRIS_vocab:objectofinterest</v>
      </c>
      <c r="B1476" s="13" t="s">
        <v>3095</v>
      </c>
      <c r="C1476" s="13"/>
      <c r="D1476" s="13" t="s">
        <v>3096</v>
      </c>
      <c r="E1476" s="13"/>
      <c r="F1476" s="13"/>
      <c r="G1476" s="13" t="s">
        <v>56</v>
      </c>
      <c r="H1476" s="13"/>
      <c r="I1476" s="13"/>
      <c r="J1476" s="13"/>
      <c r="K1476" s="13"/>
      <c r="L1476" s="13"/>
      <c r="M1476" s="13"/>
      <c r="N1476" s="14" t="s">
        <v>32</v>
      </c>
      <c r="O1476" s="13"/>
      <c r="P1476" s="13"/>
    </row>
    <row r="1477" customFormat="false" ht="17.25" hidden="false" customHeight="true" outlineLevel="0" collapsed="false">
      <c r="A1477" s="37" t="str">
        <f aca="false">IF(ISBLANK($B1477),"",$B$2 &amp; ":" &amp; (SUBSTITUTE(SUBSTITUTE(SUBSTITUTE(SUBSTITUTE(SUBSTITUTE(SUBSTITUTE(SUBSTITUTE(SUBSTITUTE(SUBSTITUTE(B1477," ",""),"/","Div"),",","-"),"(","-"),")",""),"+","plus"),"--","-")," ",""),"&amp;","-")))</f>
        <v>ACTRIS_vocab:elements</v>
      </c>
      <c r="B1477" s="38" t="s">
        <v>3097</v>
      </c>
      <c r="C1477" s="39"/>
      <c r="D1477" s="38"/>
      <c r="E1477" s="38" t="s">
        <v>3098</v>
      </c>
      <c r="F1477" s="39"/>
      <c r="G1477" s="39"/>
      <c r="H1477" s="39"/>
      <c r="I1477" s="39"/>
      <c r="J1477" s="39"/>
      <c r="K1477" s="39"/>
      <c r="L1477" s="39"/>
      <c r="M1477" s="39"/>
      <c r="N1477" s="40" t="s">
        <v>32</v>
      </c>
      <c r="O1477" s="39"/>
      <c r="P1477" s="39"/>
    </row>
    <row r="1478" customFormat="false" ht="17.25" hidden="false" customHeight="true" outlineLevel="0" collapsed="false">
      <c r="A1478" s="18" t="str">
        <f aca="false">IF(ISBLANK($B1478),"",$B$2 &amp; ":" &amp; (SUBSTITUTE(SUBSTITUTE(SUBSTITUTE(SUBSTITUTE(SUBSTITUTE(SUBSTITUTE(SUBSTITUTE(SUBSTITUTE(SUBSTITUTE(B1478," ",""),"/","Div"),",","-"),"(","-"),")",""),"+","plus"),"--","-")," ",""),"&amp;","-")))</f>
        <v>ACTRIS_vocab:aluminium</v>
      </c>
      <c r="B1478" s="20" t="s">
        <v>3099</v>
      </c>
      <c r="C1478" s="21"/>
      <c r="D1478" s="20"/>
      <c r="E1478" s="20" t="s">
        <v>3100</v>
      </c>
      <c r="F1478" s="21" t="s">
        <v>3101</v>
      </c>
      <c r="G1478" s="21"/>
      <c r="H1478" s="21"/>
      <c r="I1478" s="21"/>
      <c r="J1478" s="21"/>
      <c r="K1478" s="21"/>
      <c r="L1478" s="21"/>
      <c r="M1478" s="21"/>
      <c r="N1478" s="28" t="s">
        <v>32</v>
      </c>
      <c r="O1478" s="21" t="s">
        <v>2153</v>
      </c>
      <c r="P1478" s="21"/>
    </row>
    <row r="1479" customFormat="false" ht="17.25" hidden="false" customHeight="true" outlineLevel="0" collapsed="false">
      <c r="A1479" s="18" t="str">
        <f aca="false">IF(ISBLANK($B1479),"",$B$2 &amp; ":" &amp; (SUBSTITUTE(SUBSTITUTE(SUBSTITUTE(SUBSTITUTE(SUBSTITUTE(SUBSTITUTE(SUBSTITUTE(SUBSTITUTE(SUBSTITUTE(B1479," ",""),"/","Div"),",","-"),"(","-"),")",""),"+","plus"),"--","-")," ",""),"&amp;","-")))</f>
        <v>ACTRIS_vocab:arsenic</v>
      </c>
      <c r="B1479" s="20" t="s">
        <v>3102</v>
      </c>
      <c r="C1479" s="21"/>
      <c r="D1479" s="20"/>
      <c r="E1479" s="20" t="s">
        <v>3100</v>
      </c>
      <c r="F1479" s="21" t="s">
        <v>3103</v>
      </c>
      <c r="G1479" s="21"/>
      <c r="H1479" s="21"/>
      <c r="I1479" s="21"/>
      <c r="J1479" s="21"/>
      <c r="K1479" s="21"/>
      <c r="L1479" s="21"/>
      <c r="M1479" s="21"/>
      <c r="N1479" s="28" t="s">
        <v>32</v>
      </c>
      <c r="O1479" s="21"/>
      <c r="P1479" s="21"/>
    </row>
    <row r="1480" customFormat="false" ht="17.25" hidden="false" customHeight="true" outlineLevel="0" collapsed="false">
      <c r="A1480" s="18" t="str">
        <f aca="false">IF(ISBLANK($B1480),"",$B$2 &amp; ":" &amp; (SUBSTITUTE(SUBSTITUTE(SUBSTITUTE(SUBSTITUTE(SUBSTITUTE(SUBSTITUTE(SUBSTITUTE(SUBSTITUTE(SUBSTITUTE(B1480," ",""),"/","Div"),",","-"),"(","-"),")",""),"+","plus"),"--","-")," ",""),"&amp;","-")))</f>
        <v>ACTRIS_vocab:barium</v>
      </c>
      <c r="B1480" s="20" t="s">
        <v>3104</v>
      </c>
      <c r="C1480" s="21"/>
      <c r="D1480" s="20"/>
      <c r="E1480" s="20" t="s">
        <v>3100</v>
      </c>
      <c r="F1480" s="21" t="s">
        <v>3105</v>
      </c>
      <c r="G1480" s="21"/>
      <c r="H1480" s="21"/>
      <c r="I1480" s="21"/>
      <c r="J1480" s="21"/>
      <c r="K1480" s="21"/>
      <c r="L1480" s="21"/>
      <c r="M1480" s="21"/>
      <c r="N1480" s="28" t="s">
        <v>32</v>
      </c>
      <c r="O1480" s="21" t="s">
        <v>2153</v>
      </c>
      <c r="P1480" s="21"/>
    </row>
    <row r="1481" customFormat="false" ht="17.25" hidden="false" customHeight="true" outlineLevel="0" collapsed="false">
      <c r="A1481" s="18" t="str">
        <f aca="false">IF(ISBLANK($B1481),"",$B$2 &amp; ":" &amp; (SUBSTITUTE(SUBSTITUTE(SUBSTITUTE(SUBSTITUTE(SUBSTITUTE(SUBSTITUTE(SUBSTITUTE(SUBSTITUTE(SUBSTITUTE(B1481," ",""),"/","Div"),",","-"),"(","-"),")",""),"+","plus"),"--","-")," ",""),"&amp;","-")))</f>
        <v>ACTRIS_vocab:bromine</v>
      </c>
      <c r="B1481" s="20" t="s">
        <v>3106</v>
      </c>
      <c r="C1481" s="21"/>
      <c r="D1481" s="20"/>
      <c r="E1481" s="20" t="s">
        <v>3100</v>
      </c>
      <c r="F1481" s="21" t="s">
        <v>3107</v>
      </c>
      <c r="G1481" s="21"/>
      <c r="H1481" s="21"/>
      <c r="I1481" s="21"/>
      <c r="J1481" s="21"/>
      <c r="K1481" s="21"/>
      <c r="L1481" s="21"/>
      <c r="M1481" s="21"/>
      <c r="N1481" s="28" t="s">
        <v>32</v>
      </c>
      <c r="O1481" s="21" t="s">
        <v>2153</v>
      </c>
      <c r="P1481" s="21"/>
    </row>
    <row r="1482" customFormat="false" ht="17.25" hidden="false" customHeight="true" outlineLevel="0" collapsed="false">
      <c r="A1482" s="18" t="str">
        <f aca="false">IF(ISBLANK($B1482),"",$B$2 &amp; ":" &amp; (SUBSTITUTE(SUBSTITUTE(SUBSTITUTE(SUBSTITUTE(SUBSTITUTE(SUBSTITUTE(SUBSTITUTE(SUBSTITUTE(SUBSTITUTE(B1482," ",""),"/","Div"),",","-"),"(","-"),")",""),"+","plus"),"--","-")," ",""),"&amp;","-")))</f>
        <v>ACTRIS_vocab:cadmium</v>
      </c>
      <c r="B1482" s="20" t="s">
        <v>3108</v>
      </c>
      <c r="C1482" s="21"/>
      <c r="D1482" s="20"/>
      <c r="E1482" s="20" t="s">
        <v>3100</v>
      </c>
      <c r="F1482" s="21" t="s">
        <v>3109</v>
      </c>
      <c r="G1482" s="21"/>
      <c r="H1482" s="21"/>
      <c r="I1482" s="21"/>
      <c r="J1482" s="21"/>
      <c r="K1482" s="21"/>
      <c r="L1482" s="21"/>
      <c r="M1482" s="21"/>
      <c r="N1482" s="28" t="s">
        <v>32</v>
      </c>
      <c r="O1482" s="21"/>
      <c r="P1482" s="21"/>
    </row>
    <row r="1483" customFormat="false" ht="17.25" hidden="false" customHeight="true" outlineLevel="0" collapsed="false">
      <c r="A1483" s="18" t="str">
        <f aca="false">IF(ISBLANK($B1483),"",$B$2 &amp; ":" &amp; (SUBSTITUTE(SUBSTITUTE(SUBSTITUTE(SUBSTITUTE(SUBSTITUTE(SUBSTITUTE(SUBSTITUTE(SUBSTITUTE(SUBSTITUTE(B1483," ",""),"/","Div"),",","-"),"(","-"),")",""),"+","plus"),"--","-")," ",""),"&amp;","-")))</f>
        <v>ACTRIS_vocab:calcium</v>
      </c>
      <c r="B1483" s="20" t="s">
        <v>3110</v>
      </c>
      <c r="C1483" s="21"/>
      <c r="D1483" s="20"/>
      <c r="E1483" s="20" t="s">
        <v>3100</v>
      </c>
      <c r="F1483" s="21" t="s">
        <v>3111</v>
      </c>
      <c r="G1483" s="21"/>
      <c r="H1483" s="21"/>
      <c r="I1483" s="21"/>
      <c r="J1483" s="21"/>
      <c r="K1483" s="21"/>
      <c r="L1483" s="21"/>
      <c r="M1483" s="21"/>
      <c r="N1483" s="28" t="s">
        <v>32</v>
      </c>
      <c r="O1483" s="21"/>
      <c r="P1483" s="21"/>
    </row>
    <row r="1484" customFormat="false" ht="17.25" hidden="false" customHeight="true" outlineLevel="0" collapsed="false">
      <c r="A1484" s="18" t="str">
        <f aca="false">IF(ISBLANK($B1484),"",$B$2 &amp; ":" &amp; (SUBSTITUTE(SUBSTITUTE(SUBSTITUTE(SUBSTITUTE(SUBSTITUTE(SUBSTITUTE(SUBSTITUTE(SUBSTITUTE(SUBSTITUTE(B1484," ",""),"/","Div"),",","-"),"(","-"),")",""),"+","plus"),"--","-")," ",""),"&amp;","-")))</f>
        <v>ACTRIS_vocab:carbon</v>
      </c>
      <c r="B1484" s="20" t="s">
        <v>3112</v>
      </c>
      <c r="C1484" s="21" t="s">
        <v>3113</v>
      </c>
      <c r="D1484" s="20"/>
      <c r="E1484" s="20" t="s">
        <v>3100</v>
      </c>
      <c r="F1484" s="21" t="s">
        <v>3114</v>
      </c>
      <c r="G1484" s="21"/>
      <c r="H1484" s="21"/>
      <c r="I1484" s="21"/>
      <c r="J1484" s="21"/>
      <c r="K1484" s="21"/>
      <c r="L1484" s="21"/>
      <c r="M1484" s="21"/>
      <c r="N1484" s="28" t="s">
        <v>32</v>
      </c>
      <c r="O1484" s="21"/>
      <c r="P1484" s="21"/>
    </row>
    <row r="1485" customFormat="false" ht="17.25" hidden="false" customHeight="true" outlineLevel="0" collapsed="false">
      <c r="A1485" s="18" t="str">
        <f aca="false">IF(ISBLANK($B1485),"",$B$2 &amp; ":" &amp; (SUBSTITUTE(SUBSTITUTE(SUBSTITUTE(SUBSTITUTE(SUBSTITUTE(SUBSTITUTE(SUBSTITUTE(SUBSTITUTE(SUBSTITUTE(B1485," ",""),"/","Div"),",","-"),"(","-"),")",""),"+","plus"),"--","-")," ",""),"&amp;","-")))</f>
        <v>ACTRIS_vocab:totalcarbon</v>
      </c>
      <c r="B1485" s="20" t="s">
        <v>3115</v>
      </c>
      <c r="C1485" s="21"/>
      <c r="D1485" s="20" t="s">
        <v>3116</v>
      </c>
      <c r="E1485" s="20" t="s">
        <v>3117</v>
      </c>
      <c r="F1485" s="21"/>
      <c r="G1485" s="21"/>
      <c r="H1485" s="21"/>
      <c r="I1485" s="21"/>
      <c r="J1485" s="21"/>
      <c r="K1485" s="21"/>
      <c r="L1485" s="21"/>
      <c r="M1485" s="21"/>
      <c r="N1485" s="28" t="s">
        <v>32</v>
      </c>
      <c r="O1485" s="21"/>
      <c r="P1485" s="21"/>
    </row>
    <row r="1486" customFormat="false" ht="17.25" hidden="false" customHeight="true" outlineLevel="0" collapsed="false">
      <c r="A1486" s="18" t="str">
        <f aca="false">IF(ISBLANK($B1486),"",$B$2 &amp; ":" &amp; (SUBSTITUTE(SUBSTITUTE(SUBSTITUTE(SUBSTITUTE(SUBSTITUTE(SUBSTITUTE(SUBSTITUTE(SUBSTITUTE(SUBSTITUTE(B1486," ",""),"/","Div"),",","-"),"(","-"),")",""),"+","plus"),"--","-")," ",""),"&amp;","-")))</f>
        <v>ACTRIS_vocab:chlorine</v>
      </c>
      <c r="B1486" s="20" t="s">
        <v>3118</v>
      </c>
      <c r="C1486" s="21"/>
      <c r="D1486" s="20"/>
      <c r="E1486" s="20" t="s">
        <v>3100</v>
      </c>
      <c r="F1486" s="21" t="s">
        <v>3119</v>
      </c>
      <c r="G1486" s="21"/>
      <c r="H1486" s="21"/>
      <c r="I1486" s="21"/>
      <c r="J1486" s="21"/>
      <c r="K1486" s="21"/>
      <c r="L1486" s="21"/>
      <c r="M1486" s="21"/>
      <c r="N1486" s="28" t="s">
        <v>32</v>
      </c>
      <c r="O1486" s="21" t="s">
        <v>2153</v>
      </c>
      <c r="P1486" s="21"/>
    </row>
    <row r="1487" customFormat="false" ht="17.25" hidden="false" customHeight="true" outlineLevel="0" collapsed="false">
      <c r="A1487" s="18" t="str">
        <f aca="false">IF(ISBLANK($B1487),"",$B$2 &amp; ":" &amp; (SUBSTITUTE(SUBSTITUTE(SUBSTITUTE(SUBSTITUTE(SUBSTITUTE(SUBSTITUTE(SUBSTITUTE(SUBSTITUTE(SUBSTITUTE(B1487," ",""),"/","Div"),",","-"),"(","-"),")",""),"+","plus"),"--","-")," ",""),"&amp;","-")))</f>
        <v>ACTRIS_vocab:chromium</v>
      </c>
      <c r="B1487" s="20" t="s">
        <v>3120</v>
      </c>
      <c r="C1487" s="21"/>
      <c r="D1487" s="20"/>
      <c r="E1487" s="20" t="s">
        <v>3100</v>
      </c>
      <c r="F1487" s="21" t="s">
        <v>3121</v>
      </c>
      <c r="G1487" s="21"/>
      <c r="H1487" s="21"/>
      <c r="I1487" s="21"/>
      <c r="J1487" s="21"/>
      <c r="K1487" s="21"/>
      <c r="L1487" s="21"/>
      <c r="M1487" s="21"/>
      <c r="N1487" s="28" t="s">
        <v>32</v>
      </c>
      <c r="O1487" s="21"/>
      <c r="P1487" s="21"/>
    </row>
    <row r="1488" customFormat="false" ht="17.25" hidden="false" customHeight="true" outlineLevel="0" collapsed="false">
      <c r="A1488" s="18" t="str">
        <f aca="false">IF(ISBLANK($B1488),"",$B$2 &amp; ":" &amp; (SUBSTITUTE(SUBSTITUTE(SUBSTITUTE(SUBSTITUTE(SUBSTITUTE(SUBSTITUTE(SUBSTITUTE(SUBSTITUTE(SUBSTITUTE(B1488," ",""),"/","Div"),",","-"),"(","-"),")",""),"+","plus"),"--","-")," ",""),"&amp;","-")))</f>
        <v>ACTRIS_vocab:cobalt</v>
      </c>
      <c r="B1488" s="20" t="s">
        <v>3122</v>
      </c>
      <c r="C1488" s="21"/>
      <c r="D1488" s="20"/>
      <c r="E1488" s="20" t="s">
        <v>3100</v>
      </c>
      <c r="F1488" s="21" t="s">
        <v>3123</v>
      </c>
      <c r="G1488" s="21"/>
      <c r="H1488" s="21"/>
      <c r="I1488" s="21"/>
      <c r="J1488" s="21"/>
      <c r="K1488" s="21"/>
      <c r="L1488" s="21"/>
      <c r="M1488" s="21"/>
      <c r="N1488" s="28" t="s">
        <v>32</v>
      </c>
      <c r="O1488" s="21"/>
      <c r="P1488" s="21"/>
    </row>
    <row r="1489" customFormat="false" ht="17.25" hidden="false" customHeight="true" outlineLevel="0" collapsed="false">
      <c r="A1489" s="18" t="str">
        <f aca="false">IF(ISBLANK($B1489),"",$B$2 &amp; ":" &amp; (SUBSTITUTE(SUBSTITUTE(SUBSTITUTE(SUBSTITUTE(SUBSTITUTE(SUBSTITUTE(SUBSTITUTE(SUBSTITUTE(SUBSTITUTE(B1489," ",""),"/","Div"),",","-"),"(","-"),")",""),"+","plus"),"--","-")," ",""),"&amp;","-")))</f>
        <v>ACTRIS_vocab:copper</v>
      </c>
      <c r="B1489" s="20" t="s">
        <v>3124</v>
      </c>
      <c r="C1489" s="21"/>
      <c r="D1489" s="20"/>
      <c r="E1489" s="20" t="s">
        <v>3100</v>
      </c>
      <c r="F1489" s="21" t="s">
        <v>3125</v>
      </c>
      <c r="G1489" s="21"/>
      <c r="H1489" s="21"/>
      <c r="I1489" s="21"/>
      <c r="J1489" s="21"/>
      <c r="K1489" s="21"/>
      <c r="L1489" s="21"/>
      <c r="M1489" s="21"/>
      <c r="N1489" s="28" t="s">
        <v>32</v>
      </c>
      <c r="O1489" s="21"/>
      <c r="P1489" s="21"/>
    </row>
    <row r="1490" customFormat="false" ht="17.25" hidden="false" customHeight="true" outlineLevel="0" collapsed="false">
      <c r="A1490" s="18" t="str">
        <f aca="false">IF(ISBLANK($B1490),"",$B$2 &amp; ":" &amp; (SUBSTITUTE(SUBSTITUTE(SUBSTITUTE(SUBSTITUTE(SUBSTITUTE(SUBSTITUTE(SUBSTITUTE(SUBSTITUTE(SUBSTITUTE(B1490," ",""),"/","Div"),",","-"),"(","-"),")",""),"+","plus"),"--","-")," ",""),"&amp;","-")))</f>
        <v>ACTRIS_vocab:iron</v>
      </c>
      <c r="B1490" s="20" t="s">
        <v>3126</v>
      </c>
      <c r="C1490" s="21"/>
      <c r="D1490" s="20"/>
      <c r="E1490" s="20" t="s">
        <v>3100</v>
      </c>
      <c r="F1490" s="21" t="s">
        <v>3127</v>
      </c>
      <c r="G1490" s="21"/>
      <c r="H1490" s="21"/>
      <c r="I1490" s="21"/>
      <c r="J1490" s="21"/>
      <c r="K1490" s="21"/>
      <c r="L1490" s="21"/>
      <c r="M1490" s="21"/>
      <c r="N1490" s="28" t="s">
        <v>32</v>
      </c>
      <c r="O1490" s="21"/>
      <c r="P1490" s="21"/>
    </row>
    <row r="1491" customFormat="false" ht="17.25" hidden="false" customHeight="true" outlineLevel="0" collapsed="false">
      <c r="A1491" s="18" t="str">
        <f aca="false">IF(ISBLANK($B1491),"",$B$2 &amp; ":" &amp; (SUBSTITUTE(SUBSTITUTE(SUBSTITUTE(SUBSTITUTE(SUBSTITUTE(SUBSTITUTE(SUBSTITUTE(SUBSTITUTE(SUBSTITUTE(B1491," ",""),"/","Div"),",","-"),"(","-"),")",""),"+","plus"),"--","-")," ",""),"&amp;","-")))</f>
        <v>ACTRIS_vocab:lead</v>
      </c>
      <c r="B1491" s="20" t="s">
        <v>3128</v>
      </c>
      <c r="C1491" s="21"/>
      <c r="D1491" s="20"/>
      <c r="E1491" s="20" t="s">
        <v>3100</v>
      </c>
      <c r="F1491" s="21" t="s">
        <v>3129</v>
      </c>
      <c r="G1491" s="21"/>
      <c r="H1491" s="21"/>
      <c r="I1491" s="21"/>
      <c r="J1491" s="21"/>
      <c r="K1491" s="21"/>
      <c r="L1491" s="21"/>
      <c r="M1491" s="21"/>
      <c r="N1491" s="28" t="s">
        <v>32</v>
      </c>
      <c r="O1491" s="21"/>
      <c r="P1491" s="21"/>
    </row>
    <row r="1492" customFormat="false" ht="17.25" hidden="false" customHeight="true" outlineLevel="0" collapsed="false">
      <c r="A1492" s="18" t="str">
        <f aca="false">IF(ISBLANK($B1492),"",$B$2 &amp; ":" &amp; (SUBSTITUTE(SUBSTITUTE(SUBSTITUTE(SUBSTITUTE(SUBSTITUTE(SUBSTITUTE(SUBSTITUTE(SUBSTITUTE(SUBSTITUTE(B1492," ",""),"/","Div"),",","-"),"(","-"),")",""),"+","plus"),"--","-")," ",""),"&amp;","-")))</f>
        <v>ACTRIS_vocab:magnesium</v>
      </c>
      <c r="B1492" s="20" t="s">
        <v>3130</v>
      </c>
      <c r="C1492" s="21"/>
      <c r="D1492" s="20"/>
      <c r="E1492" s="20" t="s">
        <v>3100</v>
      </c>
      <c r="F1492" s="21" t="s">
        <v>3131</v>
      </c>
      <c r="G1492" s="21"/>
      <c r="H1492" s="21"/>
      <c r="I1492" s="21"/>
      <c r="J1492" s="21"/>
      <c r="K1492" s="21"/>
      <c r="L1492" s="21"/>
      <c r="M1492" s="21"/>
      <c r="N1492" s="28" t="s">
        <v>32</v>
      </c>
      <c r="O1492" s="21"/>
      <c r="P1492" s="21"/>
    </row>
    <row r="1493" customFormat="false" ht="17.25" hidden="false" customHeight="true" outlineLevel="0" collapsed="false">
      <c r="A1493" s="18" t="str">
        <f aca="false">IF(ISBLANK($B1493),"",$B$2 &amp; ":" &amp; (SUBSTITUTE(SUBSTITUTE(SUBSTITUTE(SUBSTITUTE(SUBSTITUTE(SUBSTITUTE(SUBSTITUTE(SUBSTITUTE(SUBSTITUTE(B1493," ",""),"/","Div"),",","-"),"(","-"),")",""),"+","plus"),"--","-")," ",""),"&amp;","-")))</f>
        <v>ACTRIS_vocab:manganese</v>
      </c>
      <c r="B1493" s="20" t="s">
        <v>3132</v>
      </c>
      <c r="C1493" s="21"/>
      <c r="D1493" s="20"/>
      <c r="E1493" s="20" t="s">
        <v>3100</v>
      </c>
      <c r="F1493" s="21" t="s">
        <v>3133</v>
      </c>
      <c r="G1493" s="21"/>
      <c r="H1493" s="21"/>
      <c r="I1493" s="21"/>
      <c r="J1493" s="21"/>
      <c r="K1493" s="21"/>
      <c r="L1493" s="21"/>
      <c r="M1493" s="21"/>
      <c r="N1493" s="28" t="s">
        <v>32</v>
      </c>
      <c r="O1493" s="21"/>
      <c r="P1493" s="21"/>
    </row>
    <row r="1494" customFormat="false" ht="17.25" hidden="false" customHeight="true" outlineLevel="0" collapsed="false">
      <c r="A1494" s="18" t="str">
        <f aca="false">IF(ISBLANK($B1494),"",$B$2 &amp; ":" &amp; (SUBSTITUTE(SUBSTITUTE(SUBSTITUTE(SUBSTITUTE(SUBSTITUTE(SUBSTITUTE(SUBSTITUTE(SUBSTITUTE(SUBSTITUTE(B1494," ",""),"/","Div"),",","-"),"(","-"),")",""),"+","plus"),"--","-")," ",""),"&amp;","-")))</f>
        <v>ACTRIS_vocab:mercury</v>
      </c>
      <c r="B1494" s="20" t="s">
        <v>3134</v>
      </c>
      <c r="C1494" s="21"/>
      <c r="D1494" s="20"/>
      <c r="E1494" s="20" t="s">
        <v>3100</v>
      </c>
      <c r="F1494" s="21" t="s">
        <v>3135</v>
      </c>
      <c r="G1494" s="21"/>
      <c r="H1494" s="21"/>
      <c r="I1494" s="21"/>
      <c r="J1494" s="21"/>
      <c r="K1494" s="21"/>
      <c r="L1494" s="21"/>
      <c r="M1494" s="21"/>
      <c r="N1494" s="28" t="s">
        <v>32</v>
      </c>
      <c r="O1494" s="21"/>
      <c r="P1494" s="21"/>
    </row>
    <row r="1495" customFormat="false" ht="17.25" hidden="false" customHeight="true" outlineLevel="0" collapsed="false">
      <c r="A1495" s="18" t="str">
        <f aca="false">IF(ISBLANK($B1495),"",$B$2 &amp; ":" &amp; (SUBSTITUTE(SUBSTITUTE(SUBSTITUTE(SUBSTITUTE(SUBSTITUTE(SUBSTITUTE(SUBSTITUTE(SUBSTITUTE(SUBSTITUTE(B1495," ",""),"/","Div"),",","-"),"(","-"),")",""),"+","plus"),"--","-")," ",""),"&amp;","-")))</f>
        <v>ACTRIS_vocab:molybdenum</v>
      </c>
      <c r="B1495" s="20" t="s">
        <v>3136</v>
      </c>
      <c r="C1495" s="21"/>
      <c r="D1495" s="20"/>
      <c r="E1495" s="20" t="s">
        <v>3100</v>
      </c>
      <c r="F1495" s="21" t="s">
        <v>3137</v>
      </c>
      <c r="G1495" s="21"/>
      <c r="H1495" s="21"/>
      <c r="I1495" s="21"/>
      <c r="J1495" s="21"/>
      <c r="K1495" s="21"/>
      <c r="L1495" s="21"/>
      <c r="M1495" s="21"/>
      <c r="N1495" s="28" t="s">
        <v>32</v>
      </c>
      <c r="O1495" s="21" t="s">
        <v>2153</v>
      </c>
      <c r="P1495" s="21"/>
    </row>
    <row r="1496" customFormat="false" ht="17.25" hidden="false" customHeight="true" outlineLevel="0" collapsed="false">
      <c r="A1496" s="18" t="str">
        <f aca="false">IF(ISBLANK($B1496),"",$B$2 &amp; ":" &amp; (SUBSTITUTE(SUBSTITUTE(SUBSTITUTE(SUBSTITUTE(SUBSTITUTE(SUBSTITUTE(SUBSTITUTE(SUBSTITUTE(SUBSTITUTE(B1496," ",""),"/","Div"),",","-"),"(","-"),")",""),"+","plus"),"--","-")," ",""),"&amp;","-")))</f>
        <v>ACTRIS_vocab:nickel</v>
      </c>
      <c r="B1496" s="20" t="s">
        <v>3138</v>
      </c>
      <c r="C1496" s="21"/>
      <c r="D1496" s="20"/>
      <c r="E1496" s="20" t="s">
        <v>3100</v>
      </c>
      <c r="F1496" s="21" t="s">
        <v>3139</v>
      </c>
      <c r="G1496" s="21"/>
      <c r="H1496" s="21"/>
      <c r="I1496" s="21"/>
      <c r="J1496" s="21"/>
      <c r="K1496" s="21"/>
      <c r="L1496" s="21"/>
      <c r="M1496" s="21"/>
      <c r="N1496" s="28" t="s">
        <v>32</v>
      </c>
      <c r="O1496" s="21"/>
      <c r="P1496" s="21"/>
    </row>
    <row r="1497" customFormat="false" ht="17.25" hidden="false" customHeight="true" outlineLevel="0" collapsed="false">
      <c r="A1497" s="18" t="str">
        <f aca="false">IF(ISBLANK($B1497),"",$B$2 &amp; ":" &amp; (SUBSTITUTE(SUBSTITUTE(SUBSTITUTE(SUBSTITUTE(SUBSTITUTE(SUBSTITUTE(SUBSTITUTE(SUBSTITUTE(SUBSTITUTE(B1497," ",""),"/","Div"),",","-"),"(","-"),")",""),"+","plus"),"--","-")," ",""),"&amp;","-")))</f>
        <v>ACTRIS_vocab:phosphorus</v>
      </c>
      <c r="B1497" s="20" t="s">
        <v>3140</v>
      </c>
      <c r="C1497" s="21"/>
      <c r="D1497" s="20"/>
      <c r="E1497" s="20" t="s">
        <v>3100</v>
      </c>
      <c r="F1497" s="21" t="s">
        <v>3141</v>
      </c>
      <c r="G1497" s="21"/>
      <c r="H1497" s="21"/>
      <c r="I1497" s="21"/>
      <c r="J1497" s="21"/>
      <c r="K1497" s="21"/>
      <c r="L1497" s="21"/>
      <c r="M1497" s="21"/>
      <c r="N1497" s="28" t="s">
        <v>32</v>
      </c>
      <c r="O1497" s="21" t="s">
        <v>2153</v>
      </c>
      <c r="P1497" s="21"/>
    </row>
    <row r="1498" customFormat="false" ht="17.25" hidden="false" customHeight="true" outlineLevel="0" collapsed="false">
      <c r="A1498" s="18" t="str">
        <f aca="false">IF(ISBLANK($B1498),"",$B$2 &amp; ":" &amp; (SUBSTITUTE(SUBSTITUTE(SUBSTITUTE(SUBSTITUTE(SUBSTITUTE(SUBSTITUTE(SUBSTITUTE(SUBSTITUTE(SUBSTITUTE(B1498," ",""),"/","Div"),",","-"),"(","-"),")",""),"+","plus"),"--","-")," ",""),"&amp;","-")))</f>
        <v>ACTRIS_vocab:potassium</v>
      </c>
      <c r="B1498" s="20" t="s">
        <v>3142</v>
      </c>
      <c r="C1498" s="21"/>
      <c r="D1498" s="20"/>
      <c r="E1498" s="20" t="s">
        <v>3100</v>
      </c>
      <c r="F1498" s="21" t="s">
        <v>3143</v>
      </c>
      <c r="G1498" s="21"/>
      <c r="H1498" s="21"/>
      <c r="I1498" s="21"/>
      <c r="J1498" s="21"/>
      <c r="K1498" s="21"/>
      <c r="L1498" s="21"/>
      <c r="M1498" s="21"/>
      <c r="N1498" s="28" t="s">
        <v>32</v>
      </c>
      <c r="O1498" s="21"/>
      <c r="P1498" s="21"/>
    </row>
    <row r="1499" customFormat="false" ht="17.25" hidden="false" customHeight="true" outlineLevel="0" collapsed="false">
      <c r="A1499" s="18" t="str">
        <f aca="false">IF(ISBLANK($B1499),"",$B$2 &amp; ":" &amp; (SUBSTITUTE(SUBSTITUTE(SUBSTITUTE(SUBSTITUTE(SUBSTITUTE(SUBSTITUTE(SUBSTITUTE(SUBSTITUTE(SUBSTITUTE(B1499," ",""),"/","Div"),",","-"),"(","-"),")",""),"+","plus"),"--","-")," ",""),"&amp;","-")))</f>
        <v>ACTRIS_vocab:rubidium</v>
      </c>
      <c r="B1499" s="20" t="s">
        <v>3144</v>
      </c>
      <c r="C1499" s="21"/>
      <c r="D1499" s="20"/>
      <c r="E1499" s="20" t="s">
        <v>3100</v>
      </c>
      <c r="F1499" s="21" t="s">
        <v>3145</v>
      </c>
      <c r="G1499" s="21"/>
      <c r="H1499" s="21"/>
      <c r="I1499" s="21"/>
      <c r="J1499" s="21"/>
      <c r="K1499" s="21"/>
      <c r="L1499" s="21"/>
      <c r="M1499" s="21"/>
      <c r="N1499" s="28" t="s">
        <v>32</v>
      </c>
      <c r="O1499" s="21" t="s">
        <v>2153</v>
      </c>
      <c r="P1499" s="21"/>
    </row>
    <row r="1500" customFormat="false" ht="17.25" hidden="false" customHeight="true" outlineLevel="0" collapsed="false">
      <c r="A1500" s="18" t="str">
        <f aca="false">IF(ISBLANK($B1500),"",$B$2 &amp; ":" &amp; (SUBSTITUTE(SUBSTITUTE(SUBSTITUTE(SUBSTITUTE(SUBSTITUTE(SUBSTITUTE(SUBSTITUTE(SUBSTITUTE(SUBSTITUTE(B1500," ",""),"/","Div"),",","-"),"(","-"),")",""),"+","plus"),"--","-")," ",""),"&amp;","-")))</f>
        <v>ACTRIS_vocab:scandium</v>
      </c>
      <c r="B1500" s="20" t="s">
        <v>3146</v>
      </c>
      <c r="C1500" s="21"/>
      <c r="D1500" s="20"/>
      <c r="E1500" s="20" t="s">
        <v>3100</v>
      </c>
      <c r="F1500" s="21" t="s">
        <v>3147</v>
      </c>
      <c r="G1500" s="21"/>
      <c r="H1500" s="21"/>
      <c r="I1500" s="21"/>
      <c r="J1500" s="21"/>
      <c r="K1500" s="21"/>
      <c r="L1500" s="21"/>
      <c r="M1500" s="21"/>
      <c r="N1500" s="28" t="s">
        <v>32</v>
      </c>
      <c r="O1500" s="21"/>
      <c r="P1500" s="21"/>
    </row>
    <row r="1501" customFormat="false" ht="17.25" hidden="false" customHeight="true" outlineLevel="0" collapsed="false">
      <c r="A1501" s="18" t="str">
        <f aca="false">IF(ISBLANK($B1501),"",$B$2 &amp; ":" &amp; (SUBSTITUTE(SUBSTITUTE(SUBSTITUTE(SUBSTITUTE(SUBSTITUTE(SUBSTITUTE(SUBSTITUTE(SUBSTITUTE(SUBSTITUTE(B1501," ",""),"/","Div"),",","-"),"(","-"),")",""),"+","plus"),"--","-")," ",""),"&amp;","-")))</f>
        <v>ACTRIS_vocab:selenium</v>
      </c>
      <c r="B1501" s="20" t="s">
        <v>3148</v>
      </c>
      <c r="C1501" s="21"/>
      <c r="D1501" s="20"/>
      <c r="E1501" s="20" t="s">
        <v>3100</v>
      </c>
      <c r="F1501" s="21" t="s">
        <v>3149</v>
      </c>
      <c r="G1501" s="21"/>
      <c r="H1501" s="21"/>
      <c r="I1501" s="21"/>
      <c r="J1501" s="21"/>
      <c r="K1501" s="21"/>
      <c r="L1501" s="21"/>
      <c r="M1501" s="21"/>
      <c r="N1501" s="28" t="s">
        <v>32</v>
      </c>
      <c r="O1501" s="21"/>
      <c r="P1501" s="21"/>
    </row>
    <row r="1502" customFormat="false" ht="17.25" hidden="false" customHeight="true" outlineLevel="0" collapsed="false">
      <c r="A1502" s="18" t="str">
        <f aca="false">IF(ISBLANK($B1502),"",$B$2 &amp; ":" &amp; (SUBSTITUTE(SUBSTITUTE(SUBSTITUTE(SUBSTITUTE(SUBSTITUTE(SUBSTITUTE(SUBSTITUTE(SUBSTITUTE(SUBSTITUTE(B1502," ",""),"/","Div"),",","-"),"(","-"),")",""),"+","plus"),"--","-")," ",""),"&amp;","-")))</f>
        <v>ACTRIS_vocab:silicon</v>
      </c>
      <c r="B1502" s="20" t="s">
        <v>3150</v>
      </c>
      <c r="C1502" s="21"/>
      <c r="D1502" s="20"/>
      <c r="E1502" s="20" t="s">
        <v>3100</v>
      </c>
      <c r="F1502" s="21" t="s">
        <v>3151</v>
      </c>
      <c r="G1502" s="21"/>
      <c r="H1502" s="21"/>
      <c r="I1502" s="21"/>
      <c r="J1502" s="21"/>
      <c r="K1502" s="21"/>
      <c r="L1502" s="21"/>
      <c r="M1502" s="21"/>
      <c r="N1502" s="28" t="s">
        <v>32</v>
      </c>
      <c r="O1502" s="21" t="s">
        <v>2153</v>
      </c>
      <c r="P1502" s="21"/>
    </row>
    <row r="1503" customFormat="false" ht="17.25" hidden="false" customHeight="true" outlineLevel="0" collapsed="false">
      <c r="A1503" s="18" t="str">
        <f aca="false">IF(ISBLANK($B1503),"",$B$2 &amp; ":" &amp; (SUBSTITUTE(SUBSTITUTE(SUBSTITUTE(SUBSTITUTE(SUBSTITUTE(SUBSTITUTE(SUBSTITUTE(SUBSTITUTE(SUBSTITUTE(B1503," ",""),"/","Div"),",","-"),"(","-"),")",""),"+","plus"),"--","-")," ",""),"&amp;","-")))</f>
        <v>ACTRIS_vocab:sodium</v>
      </c>
      <c r="B1503" s="20" t="s">
        <v>3152</v>
      </c>
      <c r="C1503" s="21"/>
      <c r="D1503" s="20"/>
      <c r="E1503" s="20" t="s">
        <v>3100</v>
      </c>
      <c r="F1503" s="21" t="s">
        <v>3153</v>
      </c>
      <c r="G1503" s="21"/>
      <c r="H1503" s="21"/>
      <c r="I1503" s="21"/>
      <c r="J1503" s="21"/>
      <c r="K1503" s="21"/>
      <c r="L1503" s="21"/>
      <c r="M1503" s="21"/>
      <c r="N1503" s="28" t="s">
        <v>32</v>
      </c>
      <c r="O1503" s="21"/>
      <c r="P1503" s="21"/>
    </row>
    <row r="1504" customFormat="false" ht="17.25" hidden="false" customHeight="true" outlineLevel="0" collapsed="false">
      <c r="A1504" s="18" t="str">
        <f aca="false">IF(ISBLANK($B1504),"",$B$2 &amp; ":" &amp; (SUBSTITUTE(SUBSTITUTE(SUBSTITUTE(SUBSTITUTE(SUBSTITUTE(SUBSTITUTE(SUBSTITUTE(SUBSTITUTE(SUBSTITUTE(B1504," ",""),"/","Div"),",","-"),"(","-"),")",""),"+","plus"),"--","-")," ",""),"&amp;","-")))</f>
        <v>ACTRIS_vocab:strontium</v>
      </c>
      <c r="B1504" s="20" t="s">
        <v>3154</v>
      </c>
      <c r="C1504" s="21"/>
      <c r="D1504" s="20"/>
      <c r="E1504" s="20" t="s">
        <v>3100</v>
      </c>
      <c r="F1504" s="21" t="s">
        <v>3155</v>
      </c>
      <c r="G1504" s="21"/>
      <c r="H1504" s="21"/>
      <c r="I1504" s="21"/>
      <c r="J1504" s="21"/>
      <c r="K1504" s="21"/>
      <c r="L1504" s="21"/>
      <c r="M1504" s="21"/>
      <c r="N1504" s="28" t="s">
        <v>32</v>
      </c>
      <c r="O1504" s="21" t="s">
        <v>2153</v>
      </c>
      <c r="P1504" s="21"/>
    </row>
    <row r="1505" customFormat="false" ht="17.25" hidden="false" customHeight="true" outlineLevel="0" collapsed="false">
      <c r="A1505" s="18" t="str">
        <f aca="false">IF(ISBLANK($B1505),"",$B$2 &amp; ":" &amp; (SUBSTITUTE(SUBSTITUTE(SUBSTITUTE(SUBSTITUTE(SUBSTITUTE(SUBSTITUTE(SUBSTITUTE(SUBSTITUTE(SUBSTITUTE(B1505," ",""),"/","Div"),",","-"),"(","-"),")",""),"+","plus"),"--","-")," ",""),"&amp;","-")))</f>
        <v>ACTRIS_vocab:sulfur</v>
      </c>
      <c r="B1505" s="20" t="s">
        <v>3156</v>
      </c>
      <c r="C1505" s="21"/>
      <c r="D1505" s="20"/>
      <c r="E1505" s="20" t="s">
        <v>3100</v>
      </c>
      <c r="F1505" s="21" t="s">
        <v>3157</v>
      </c>
      <c r="G1505" s="21"/>
      <c r="H1505" s="21"/>
      <c r="I1505" s="21"/>
      <c r="J1505" s="21"/>
      <c r="K1505" s="21"/>
      <c r="L1505" s="21"/>
      <c r="M1505" s="21"/>
      <c r="N1505" s="28" t="s">
        <v>32</v>
      </c>
      <c r="O1505" s="21" t="s">
        <v>2153</v>
      </c>
      <c r="P1505" s="21"/>
    </row>
    <row r="1506" customFormat="false" ht="17.25" hidden="false" customHeight="true" outlineLevel="0" collapsed="false">
      <c r="A1506" s="18" t="str">
        <f aca="false">IF(ISBLANK($B1506),"",$B$2 &amp; ":" &amp; (SUBSTITUTE(SUBSTITUTE(SUBSTITUTE(SUBSTITUTE(SUBSTITUTE(SUBSTITUTE(SUBSTITUTE(SUBSTITUTE(SUBSTITUTE(B1506," ",""),"/","Div"),",","-"),"(","-"),")",""),"+","plus"),"--","-")," ",""),"&amp;","-")))</f>
        <v>ACTRIS_vocab:titanium</v>
      </c>
      <c r="B1506" s="20" t="s">
        <v>3158</v>
      </c>
      <c r="C1506" s="21"/>
      <c r="D1506" s="20"/>
      <c r="E1506" s="20" t="s">
        <v>3100</v>
      </c>
      <c r="F1506" s="21" t="s">
        <v>3159</v>
      </c>
      <c r="G1506" s="21"/>
      <c r="H1506" s="21"/>
      <c r="I1506" s="21"/>
      <c r="J1506" s="21"/>
      <c r="K1506" s="21"/>
      <c r="L1506" s="21"/>
      <c r="M1506" s="21"/>
      <c r="N1506" s="28" t="s">
        <v>32</v>
      </c>
      <c r="O1506" s="21"/>
      <c r="P1506" s="21"/>
    </row>
    <row r="1507" customFormat="false" ht="17.25" hidden="false" customHeight="true" outlineLevel="0" collapsed="false">
      <c r="A1507" s="18" t="str">
        <f aca="false">IF(ISBLANK($B1507),"",$B$2 &amp; ":" &amp; (SUBSTITUTE(SUBSTITUTE(SUBSTITUTE(SUBSTITUTE(SUBSTITUTE(SUBSTITUTE(SUBSTITUTE(SUBSTITUTE(SUBSTITUTE(B1507," ",""),"/","Div"),",","-"),"(","-"),")",""),"+","plus"),"--","-")," ",""),"&amp;","-")))</f>
        <v>ACTRIS_vocab:vanadium</v>
      </c>
      <c r="B1507" s="20" t="s">
        <v>3160</v>
      </c>
      <c r="C1507" s="21"/>
      <c r="D1507" s="20"/>
      <c r="E1507" s="20" t="s">
        <v>3100</v>
      </c>
      <c r="F1507" s="21" t="s">
        <v>3161</v>
      </c>
      <c r="G1507" s="21"/>
      <c r="H1507" s="21"/>
      <c r="I1507" s="21"/>
      <c r="J1507" s="21"/>
      <c r="K1507" s="21"/>
      <c r="L1507" s="21"/>
      <c r="M1507" s="21"/>
      <c r="N1507" s="28" t="s">
        <v>32</v>
      </c>
      <c r="O1507" s="21"/>
      <c r="P1507" s="21"/>
    </row>
    <row r="1508" customFormat="false" ht="17.25" hidden="false" customHeight="true" outlineLevel="0" collapsed="false">
      <c r="A1508" s="18" t="str">
        <f aca="false">IF(ISBLANK($B1508),"",$B$2 &amp; ":" &amp; (SUBSTITUTE(SUBSTITUTE(SUBSTITUTE(SUBSTITUTE(SUBSTITUTE(SUBSTITUTE(SUBSTITUTE(SUBSTITUTE(SUBSTITUTE(B1508," ",""),"/","Div"),",","-"),"(","-"),")",""),"+","plus"),"--","-")," ",""),"&amp;","-")))</f>
        <v>ACTRIS_vocab:zinc</v>
      </c>
      <c r="B1508" s="20" t="s">
        <v>3162</v>
      </c>
      <c r="C1508" s="21"/>
      <c r="D1508" s="20"/>
      <c r="E1508" s="20" t="s">
        <v>3100</v>
      </c>
      <c r="F1508" s="21" t="s">
        <v>3163</v>
      </c>
      <c r="G1508" s="21"/>
      <c r="H1508" s="21"/>
      <c r="I1508" s="21"/>
      <c r="J1508" s="21"/>
      <c r="K1508" s="21"/>
      <c r="L1508" s="21"/>
      <c r="M1508" s="21"/>
      <c r="N1508" s="28" t="s">
        <v>32</v>
      </c>
      <c r="O1508" s="21"/>
      <c r="P1508" s="21"/>
    </row>
    <row r="1509" customFormat="false" ht="17.25" hidden="false" customHeight="true" outlineLevel="0" collapsed="false">
      <c r="A1509" s="18" t="str">
        <f aca="false">IF(ISBLANK($B1509),"",$B$2 &amp; ":" &amp; (SUBSTITUTE(SUBSTITUTE(SUBSTITUTE(SUBSTITUTE(SUBSTITUTE(SUBSTITUTE(SUBSTITUTE(SUBSTITUTE(SUBSTITUTE(B1509," ",""),"/","Div"),",","-"),"(","-"),")",""),"+","plus"),"--","-")," ",""),"&amp;","-")))</f>
        <v>ACTRIS_vocab:zirconium</v>
      </c>
      <c r="B1509" s="20" t="s">
        <v>3164</v>
      </c>
      <c r="C1509" s="21"/>
      <c r="D1509" s="20"/>
      <c r="E1509" s="20" t="s">
        <v>3100</v>
      </c>
      <c r="F1509" s="21" t="s">
        <v>3165</v>
      </c>
      <c r="G1509" s="21"/>
      <c r="H1509" s="21"/>
      <c r="I1509" s="21"/>
      <c r="J1509" s="21"/>
      <c r="K1509" s="21"/>
      <c r="L1509" s="21"/>
      <c r="M1509" s="21"/>
      <c r="N1509" s="28" t="s">
        <v>32</v>
      </c>
      <c r="O1509" s="21" t="s">
        <v>2153</v>
      </c>
      <c r="P1509" s="21"/>
    </row>
    <row r="1510" customFormat="false" ht="17.25" hidden="false" customHeight="true" outlineLevel="0" collapsed="false">
      <c r="A1510" s="18" t="str">
        <f aca="false">IF(ISBLANK($B1510),"",$B$2 &amp; ":" &amp; (SUBSTITUTE(SUBSTITUTE(SUBSTITUTE(SUBSTITUTE(SUBSTITUTE(SUBSTITUTE(SUBSTITUTE(SUBSTITUTE(SUBSTITUTE(B1510," ",""),"/","Div"),",","-"),"(","-"),")",""),"+","plus"),"--","-")," ",""),"&amp;","-")))</f>
        <v/>
      </c>
      <c r="B1510" s="20"/>
      <c r="C1510" s="21"/>
      <c r="D1510" s="20"/>
      <c r="E1510" s="20"/>
      <c r="F1510" s="21"/>
      <c r="G1510" s="21"/>
      <c r="H1510" s="21"/>
      <c r="I1510" s="21"/>
      <c r="J1510" s="21"/>
      <c r="K1510" s="21"/>
      <c r="L1510" s="21"/>
      <c r="M1510" s="21"/>
      <c r="N1510" s="28"/>
      <c r="O1510" s="21"/>
      <c r="P1510" s="21"/>
    </row>
    <row r="1511" customFormat="false" ht="17.25" hidden="false" customHeight="true" outlineLevel="0" collapsed="false">
      <c r="A1511" s="37" t="str">
        <f aca="false">IF(ISBLANK($B1511),"",$B$2 &amp; ":" &amp; (SUBSTITUTE(SUBSTITUTE(SUBSTITUTE(SUBSTITUTE(SUBSTITUTE(SUBSTITUTE(SUBSTITUTE(SUBSTITUTE(SUBSTITUTE(B1511," ",""),"/","Div"),",","-"),"(","-"),")",""),"+","plus"),"--","-")," ",""),"&amp;","-")))</f>
        <v>ACTRIS_vocab:alkanes</v>
      </c>
      <c r="B1511" s="38" t="s">
        <v>3166</v>
      </c>
      <c r="C1511" s="39"/>
      <c r="D1511" s="38"/>
      <c r="E1511" s="38" t="s">
        <v>3098</v>
      </c>
      <c r="F1511" s="39"/>
      <c r="G1511" s="39"/>
      <c r="H1511" s="39"/>
      <c r="I1511" s="39"/>
      <c r="J1511" s="39"/>
      <c r="K1511" s="39"/>
      <c r="L1511" s="39"/>
      <c r="M1511" s="39"/>
      <c r="N1511" s="40" t="s">
        <v>79</v>
      </c>
      <c r="O1511" s="39"/>
      <c r="P1511" s="39"/>
    </row>
    <row r="1512" customFormat="false" ht="17.25" hidden="false" customHeight="true" outlineLevel="0" collapsed="false">
      <c r="A1512" s="18" t="str">
        <f aca="false">IF(ISBLANK($B1512),"",$B$2 &amp; ":" &amp; (SUBSTITUTE(SUBSTITUTE(SUBSTITUTE(SUBSTITUTE(SUBSTITUTE(SUBSTITUTE(SUBSTITUTE(SUBSTITUTE(SUBSTITUTE(B1512," ",""),"/","Div"),",","-"),"(","-"),")",""),"+","plus"),"--","-")," ",""),"&amp;","-")))</f>
        <v>ACTRIS_vocab:methane</v>
      </c>
      <c r="B1512" s="20" t="s">
        <v>3167</v>
      </c>
      <c r="C1512" s="21"/>
      <c r="D1512" s="20"/>
      <c r="E1512" s="20" t="s">
        <v>3168</v>
      </c>
      <c r="F1512" s="21" t="s">
        <v>3169</v>
      </c>
      <c r="G1512" s="21"/>
      <c r="H1512" s="21"/>
      <c r="I1512" s="21"/>
      <c r="J1512" s="21"/>
      <c r="K1512" s="21"/>
      <c r="L1512" s="21"/>
      <c r="M1512" s="21"/>
      <c r="N1512" s="22" t="s">
        <v>79</v>
      </c>
      <c r="O1512" s="21"/>
      <c r="P1512" s="21"/>
    </row>
    <row r="1513" customFormat="false" ht="17.25" hidden="false" customHeight="true" outlineLevel="0" collapsed="false">
      <c r="A1513" s="18" t="str">
        <f aca="false">IF(ISBLANK($B1513),"",$B$2 &amp; ":" &amp; (SUBSTITUTE(SUBSTITUTE(SUBSTITUTE(SUBSTITUTE(SUBSTITUTE(SUBSTITUTE(SUBSTITUTE(SUBSTITUTE(SUBSTITUTE(B1513," ",""),"/","Div"),",","-"),"(","-"),")",""),"+","plus"),"--","-")," ",""),"&amp;","-")))</f>
        <v>ACTRIS_vocab:ethane</v>
      </c>
      <c r="B1513" s="20" t="s">
        <v>3170</v>
      </c>
      <c r="C1513" s="21"/>
      <c r="D1513" s="20"/>
      <c r="E1513" s="20" t="s">
        <v>3168</v>
      </c>
      <c r="F1513" s="21" t="s">
        <v>3171</v>
      </c>
      <c r="G1513" s="21"/>
      <c r="H1513" s="21"/>
      <c r="I1513" s="21"/>
      <c r="J1513" s="21"/>
      <c r="K1513" s="21"/>
      <c r="L1513" s="21"/>
      <c r="M1513" s="21"/>
      <c r="N1513" s="22" t="s">
        <v>79</v>
      </c>
      <c r="O1513" s="21"/>
      <c r="P1513" s="21"/>
    </row>
    <row r="1514" customFormat="false" ht="17.25" hidden="false" customHeight="true" outlineLevel="0" collapsed="false">
      <c r="A1514" s="18" t="str">
        <f aca="false">IF(ISBLANK($B1514),"",$B$2 &amp; ":" &amp; (SUBSTITUTE(SUBSTITUTE(SUBSTITUTE(SUBSTITUTE(SUBSTITUTE(SUBSTITUTE(SUBSTITUTE(SUBSTITUTE(SUBSTITUTE(B1514," ",""),"/","Div"),",","-"),"(","-"),")",""),"+","plus"),"--","-")," ",""),"&amp;","-")))</f>
        <v>ACTRIS_vocab:2-methyl-propane</v>
      </c>
      <c r="B1514" s="20" t="s">
        <v>3172</v>
      </c>
      <c r="C1514" s="21" t="s">
        <v>3173</v>
      </c>
      <c r="D1514" s="20"/>
      <c r="E1514" s="20" t="s">
        <v>3168</v>
      </c>
      <c r="F1514" s="21" t="s">
        <v>3174</v>
      </c>
      <c r="G1514" s="21"/>
      <c r="H1514" s="21"/>
      <c r="I1514" s="21"/>
      <c r="J1514" s="21"/>
      <c r="K1514" s="21"/>
      <c r="L1514" s="21"/>
      <c r="M1514" s="21"/>
      <c r="N1514" s="22" t="s">
        <v>79</v>
      </c>
      <c r="O1514" s="21"/>
      <c r="P1514" s="21"/>
    </row>
    <row r="1515" customFormat="false" ht="17.25" hidden="false" customHeight="true" outlineLevel="0" collapsed="false">
      <c r="A1515" s="18" t="str">
        <f aca="false">IF(ISBLANK($B1515),"",$B$2 &amp; ":" &amp; (SUBSTITUTE(SUBSTITUTE(SUBSTITUTE(SUBSTITUTE(SUBSTITUTE(SUBSTITUTE(SUBSTITUTE(SUBSTITUTE(SUBSTITUTE(B1515," ",""),"/","Div"),",","-"),"(","-"),")",""),"+","plus"),"--","-")," ",""),"&amp;","-")))</f>
        <v>ACTRIS_vocab:n-pentane</v>
      </c>
      <c r="B1515" s="20" t="s">
        <v>3175</v>
      </c>
      <c r="C1515" s="21"/>
      <c r="D1515" s="20"/>
      <c r="E1515" s="20" t="s">
        <v>3168</v>
      </c>
      <c r="F1515" s="21" t="s">
        <v>3176</v>
      </c>
      <c r="G1515" s="21"/>
      <c r="H1515" s="21"/>
      <c r="I1515" s="21"/>
      <c r="J1515" s="21"/>
      <c r="K1515" s="21"/>
      <c r="L1515" s="21"/>
      <c r="M1515" s="21"/>
      <c r="N1515" s="22" t="s">
        <v>79</v>
      </c>
      <c r="O1515" s="21"/>
      <c r="P1515" s="21"/>
    </row>
    <row r="1516" customFormat="false" ht="17.25" hidden="false" customHeight="true" outlineLevel="0" collapsed="false">
      <c r="A1516" s="18" t="str">
        <f aca="false">IF(ISBLANK($B1516),"",$B$2 &amp; ":" &amp; (SUBSTITUTE(SUBSTITUTE(SUBSTITUTE(SUBSTITUTE(SUBSTITUTE(SUBSTITUTE(SUBSTITUTE(SUBSTITUTE(SUBSTITUTE(B1516," ",""),"/","Div"),",","-"),"(","-"),")",""),"+","plus"),"--","-")," ",""),"&amp;","-")))</f>
        <v>ACTRIS_vocab:2-methylbutane</v>
      </c>
      <c r="B1516" s="20" t="s">
        <v>3177</v>
      </c>
      <c r="C1516" s="21" t="s">
        <v>3178</v>
      </c>
      <c r="D1516" s="20"/>
      <c r="E1516" s="20" t="s">
        <v>3168</v>
      </c>
      <c r="F1516" s="21" t="s">
        <v>3179</v>
      </c>
      <c r="G1516" s="21"/>
      <c r="H1516" s="21"/>
      <c r="I1516" s="21"/>
      <c r="J1516" s="21"/>
      <c r="K1516" s="21"/>
      <c r="L1516" s="21"/>
      <c r="M1516" s="21"/>
      <c r="N1516" s="22" t="s">
        <v>79</v>
      </c>
      <c r="O1516" s="21"/>
      <c r="P1516" s="21"/>
    </row>
    <row r="1517" customFormat="false" ht="17.25" hidden="false" customHeight="true" outlineLevel="0" collapsed="false">
      <c r="A1517" s="18" t="str">
        <f aca="false">IF(ISBLANK($B1517),"",$B$2 &amp; ":" &amp; (SUBSTITUTE(SUBSTITUTE(SUBSTITUTE(SUBSTITUTE(SUBSTITUTE(SUBSTITUTE(SUBSTITUTE(SUBSTITUTE(SUBSTITUTE(B1517," ",""),"/","Div"),",","-"),"(","-"),")",""),"+","plus"),"--","-")," ",""),"&amp;","-")))</f>
        <v>ACTRIS_vocab:cyclohexane</v>
      </c>
      <c r="B1517" s="20" t="s">
        <v>3180</v>
      </c>
      <c r="C1517" s="21"/>
      <c r="D1517" s="20"/>
      <c r="E1517" s="20" t="s">
        <v>3168</v>
      </c>
      <c r="F1517" s="21" t="s">
        <v>3181</v>
      </c>
      <c r="G1517" s="21"/>
      <c r="H1517" s="21"/>
      <c r="I1517" s="21"/>
      <c r="J1517" s="21"/>
      <c r="K1517" s="21"/>
      <c r="L1517" s="21"/>
      <c r="M1517" s="21"/>
      <c r="N1517" s="22" t="s">
        <v>79</v>
      </c>
      <c r="O1517" s="21"/>
      <c r="P1517" s="21"/>
    </row>
    <row r="1518" customFormat="false" ht="17.25" hidden="false" customHeight="true" outlineLevel="0" collapsed="false">
      <c r="A1518" s="18" t="str">
        <f aca="false">IF(ISBLANK($B1518),"",$B$2 &amp; ":" &amp; (SUBSTITUTE(SUBSTITUTE(SUBSTITUTE(SUBSTITUTE(SUBSTITUTE(SUBSTITUTE(SUBSTITUTE(SUBSTITUTE(SUBSTITUTE(B1518," ",""),"/","Div"),",","-"),"(","-"),")",""),"+","plus"),"--","-")," ",""),"&amp;","-")))</f>
        <v>ACTRIS_vocab:n-hexane</v>
      </c>
      <c r="B1518" s="20" t="s">
        <v>3182</v>
      </c>
      <c r="C1518" s="21"/>
      <c r="D1518" s="20"/>
      <c r="E1518" s="20" t="s">
        <v>3168</v>
      </c>
      <c r="F1518" s="21" t="s">
        <v>3183</v>
      </c>
      <c r="G1518" s="21"/>
      <c r="H1518" s="21"/>
      <c r="I1518" s="21"/>
      <c r="J1518" s="21"/>
      <c r="K1518" s="21"/>
      <c r="L1518" s="21"/>
      <c r="M1518" s="21"/>
      <c r="N1518" s="22" t="s">
        <v>79</v>
      </c>
      <c r="O1518" s="21"/>
      <c r="P1518" s="21"/>
    </row>
    <row r="1519" customFormat="false" ht="17.25" hidden="false" customHeight="true" outlineLevel="0" collapsed="false">
      <c r="A1519" s="18" t="str">
        <f aca="false">IF(ISBLANK($B1519),"",$B$2 &amp; ":" &amp; (SUBSTITUTE(SUBSTITUTE(SUBSTITUTE(SUBSTITUTE(SUBSTITUTE(SUBSTITUTE(SUBSTITUTE(SUBSTITUTE(SUBSTITUTE(B1519," ",""),"/","Div"),",","-"),"(","-"),")",""),"+","plus"),"--","-")," ",""),"&amp;","-")))</f>
        <v>ACTRIS_vocab:n-heptane</v>
      </c>
      <c r="B1519" s="20" t="s">
        <v>3184</v>
      </c>
      <c r="C1519" s="21" t="s">
        <v>3184</v>
      </c>
      <c r="D1519" s="20"/>
      <c r="E1519" s="20" t="s">
        <v>3168</v>
      </c>
      <c r="F1519" s="21" t="s">
        <v>3185</v>
      </c>
      <c r="G1519" s="21"/>
      <c r="H1519" s="21"/>
      <c r="I1519" s="21"/>
      <c r="J1519" s="21"/>
      <c r="K1519" s="21"/>
      <c r="L1519" s="21"/>
      <c r="M1519" s="21"/>
      <c r="N1519" s="22" t="s">
        <v>79</v>
      </c>
      <c r="O1519" s="21"/>
      <c r="P1519" s="21"/>
    </row>
    <row r="1520" customFormat="false" ht="17.25" hidden="false" customHeight="true" outlineLevel="0" collapsed="false">
      <c r="A1520" s="18" t="str">
        <f aca="false">IF(ISBLANK($B1520),"",$B$2 &amp; ":" &amp; (SUBSTITUTE(SUBSTITUTE(SUBSTITUTE(SUBSTITUTE(SUBSTITUTE(SUBSTITUTE(SUBSTITUTE(SUBSTITUTE(SUBSTITUTE(B1520," ",""),"/","Div"),",","-"),"(","-"),")",""),"+","plus"),"--","-")," ",""),"&amp;","-")))</f>
        <v>ACTRIS_vocab:methyl-cyclohexane</v>
      </c>
      <c r="B1520" s="20" t="s">
        <v>3186</v>
      </c>
      <c r="C1520" s="21"/>
      <c r="D1520" s="20"/>
      <c r="E1520" s="20" t="s">
        <v>3168</v>
      </c>
      <c r="F1520" s="21" t="s">
        <v>3187</v>
      </c>
      <c r="G1520" s="21"/>
      <c r="H1520" s="21"/>
      <c r="I1520" s="21"/>
      <c r="J1520" s="21"/>
      <c r="K1520" s="21"/>
      <c r="L1520" s="21"/>
      <c r="M1520" s="21"/>
      <c r="N1520" s="22" t="s">
        <v>79</v>
      </c>
      <c r="O1520" s="21"/>
      <c r="P1520" s="21"/>
    </row>
    <row r="1521" customFormat="false" ht="17.25" hidden="false" customHeight="true" outlineLevel="0" collapsed="false">
      <c r="A1521" s="18" t="str">
        <f aca="false">IF(ISBLANK($B1521),"",$B$2 &amp; ":" &amp; (SUBSTITUTE(SUBSTITUTE(SUBSTITUTE(SUBSTITUTE(SUBSTITUTE(SUBSTITUTE(SUBSTITUTE(SUBSTITUTE(SUBSTITUTE(B1521," ",""),"/","Div"),",","-"),"(","-"),")",""),"+","plus"),"--","-")," ",""),"&amp;","-")))</f>
        <v>ACTRIS_vocab:ethyl-cyclohexane</v>
      </c>
      <c r="B1521" s="20" t="s">
        <v>3188</v>
      </c>
      <c r="C1521" s="21"/>
      <c r="D1521" s="20"/>
      <c r="E1521" s="20" t="s">
        <v>3168</v>
      </c>
      <c r="F1521" s="21" t="s">
        <v>3189</v>
      </c>
      <c r="G1521" s="21"/>
      <c r="H1521" s="21"/>
      <c r="I1521" s="21"/>
      <c r="J1521" s="21"/>
      <c r="K1521" s="21"/>
      <c r="L1521" s="21"/>
      <c r="M1521" s="21"/>
      <c r="N1521" s="22" t="s">
        <v>79</v>
      </c>
      <c r="O1521" s="21"/>
      <c r="P1521" s="21"/>
    </row>
    <row r="1522" customFormat="false" ht="17.25" hidden="false" customHeight="true" outlineLevel="0" collapsed="false">
      <c r="A1522" s="18" t="str">
        <f aca="false">IF(ISBLANK($B1522),"",$B$2 &amp; ":" &amp; (SUBSTITUTE(SUBSTITUTE(SUBSTITUTE(SUBSTITUTE(SUBSTITUTE(SUBSTITUTE(SUBSTITUTE(SUBSTITUTE(SUBSTITUTE(B1522," ",""),"/","Div"),",","-"),"(","-"),")",""),"+","plus"),"--","-")," ",""),"&amp;","-")))</f>
        <v>ACTRIS_vocab:dimethyl-cyclohexane</v>
      </c>
      <c r="B1522" s="20" t="s">
        <v>3190</v>
      </c>
      <c r="C1522" s="21"/>
      <c r="D1522" s="20"/>
      <c r="E1522" s="20" t="s">
        <v>3168</v>
      </c>
      <c r="F1522" s="21" t="s">
        <v>3187</v>
      </c>
      <c r="G1522" s="21"/>
      <c r="H1522" s="21"/>
      <c r="I1522" s="21"/>
      <c r="J1522" s="21"/>
      <c r="K1522" s="21"/>
      <c r="L1522" s="21"/>
      <c r="M1522" s="21"/>
      <c r="N1522" s="22" t="s">
        <v>79</v>
      </c>
      <c r="O1522" s="21"/>
      <c r="P1522" s="21"/>
    </row>
    <row r="1523" customFormat="false" ht="17.25" hidden="false" customHeight="true" outlineLevel="0" collapsed="false">
      <c r="A1523" s="18" t="str">
        <f aca="false">IF(ISBLANK($B1523),"",$B$2 &amp; ":" &amp; (SUBSTITUTE(SUBSTITUTE(SUBSTITUTE(SUBSTITUTE(SUBSTITUTE(SUBSTITUTE(SUBSTITUTE(SUBSTITUTE(SUBSTITUTE(B1523," ",""),"/","Div"),",","-"),"(","-"),")",""),"+","plus"),"--","-")," ",""),"&amp;","-")))</f>
        <v>ACTRIS_vocab:n-octane</v>
      </c>
      <c r="B1523" s="20" t="s">
        <v>3191</v>
      </c>
      <c r="C1523" s="21"/>
      <c r="D1523" s="20"/>
      <c r="E1523" s="20" t="s">
        <v>3168</v>
      </c>
      <c r="F1523" s="21" t="s">
        <v>3192</v>
      </c>
      <c r="G1523" s="21"/>
      <c r="H1523" s="21"/>
      <c r="I1523" s="21"/>
      <c r="J1523" s="21"/>
      <c r="K1523" s="21"/>
      <c r="L1523" s="21"/>
      <c r="M1523" s="21"/>
      <c r="N1523" s="22" t="s">
        <v>79</v>
      </c>
      <c r="O1523" s="21"/>
      <c r="P1523" s="21"/>
    </row>
    <row r="1524" customFormat="false" ht="17.25" hidden="false" customHeight="true" outlineLevel="0" collapsed="false">
      <c r="A1524" s="18" t="str">
        <f aca="false">IF(ISBLANK($B1524),"",$B$2 &amp; ":" &amp; (SUBSTITUTE(SUBSTITUTE(SUBSTITUTE(SUBSTITUTE(SUBSTITUTE(SUBSTITUTE(SUBSTITUTE(SUBSTITUTE(SUBSTITUTE(B1524," ",""),"/","Div"),",","-"),"(","-"),")",""),"+","plus"),"--","-")," ",""),"&amp;","-")))</f>
        <v>ACTRIS_vocab:n-dodecane</v>
      </c>
      <c r="B1524" s="20" t="s">
        <v>3193</v>
      </c>
      <c r="C1524" s="21"/>
      <c r="D1524" s="20"/>
      <c r="E1524" s="20" t="s">
        <v>3168</v>
      </c>
      <c r="F1524" s="21" t="s">
        <v>3194</v>
      </c>
      <c r="G1524" s="21"/>
      <c r="H1524" s="21"/>
      <c r="I1524" s="21"/>
      <c r="J1524" s="21"/>
      <c r="K1524" s="21"/>
      <c r="L1524" s="21"/>
      <c r="M1524" s="21"/>
      <c r="N1524" s="22" t="s">
        <v>79</v>
      </c>
      <c r="O1524" s="21"/>
      <c r="P1524" s="21"/>
    </row>
    <row r="1525" customFormat="false" ht="17.25" hidden="false" customHeight="true" outlineLevel="0" collapsed="false">
      <c r="A1525" s="18" t="str">
        <f aca="false">IF(ISBLANK($B1525),"",$B$2 &amp; ":" &amp; (SUBSTITUTE(SUBSTITUTE(SUBSTITUTE(SUBSTITUTE(SUBSTITUTE(SUBSTITUTE(SUBSTITUTE(SUBSTITUTE(SUBSTITUTE(B1525," ",""),"/","Div"),",","-"),"(","-"),")",""),"+","plus"),"--","-")," ",""),"&amp;","-")))</f>
        <v>ACTRIS_vocab:isohexanes</v>
      </c>
      <c r="B1525" s="20" t="s">
        <v>3195</v>
      </c>
      <c r="C1525" s="21" t="s">
        <v>3196</v>
      </c>
      <c r="D1525" s="20"/>
      <c r="E1525" s="20" t="s">
        <v>3168</v>
      </c>
      <c r="F1525" s="21" t="s">
        <v>3197</v>
      </c>
      <c r="G1525" s="21"/>
      <c r="H1525" s="21"/>
      <c r="I1525" s="21"/>
      <c r="J1525" s="21"/>
      <c r="K1525" s="21"/>
      <c r="L1525" s="21"/>
      <c r="M1525" s="21"/>
      <c r="N1525" s="22" t="s">
        <v>36</v>
      </c>
      <c r="O1525" s="21" t="s">
        <v>3198</v>
      </c>
      <c r="P1525" s="21"/>
    </row>
    <row r="1526" customFormat="false" ht="17.25" hidden="false" customHeight="true" outlineLevel="0" collapsed="false">
      <c r="A1526" s="18" t="str">
        <f aca="false">IF(ISBLANK($B1526),"",$B$2 &amp; ":" &amp; (SUBSTITUTE(SUBSTITUTE(SUBSTITUTE(SUBSTITUTE(SUBSTITUTE(SUBSTITUTE(SUBSTITUTE(SUBSTITUTE(SUBSTITUTE(B1526," ",""),"/","Div"),",","-"),"(","-"),")",""),"+","plus"),"--","-")," ",""),"&amp;","-")))</f>
        <v>ACTRIS_vocab:isoheptanes</v>
      </c>
      <c r="B1526" s="20" t="s">
        <v>3199</v>
      </c>
      <c r="C1526" s="21" t="s">
        <v>3200</v>
      </c>
      <c r="D1526" s="20"/>
      <c r="E1526" s="20" t="s">
        <v>3168</v>
      </c>
      <c r="F1526" s="21" t="s">
        <v>3201</v>
      </c>
      <c r="G1526" s="21"/>
      <c r="H1526" s="21"/>
      <c r="I1526" s="21"/>
      <c r="J1526" s="21"/>
      <c r="K1526" s="21"/>
      <c r="L1526" s="21"/>
      <c r="M1526" s="21"/>
      <c r="N1526" s="22" t="s">
        <v>189</v>
      </c>
      <c r="O1526" s="21" t="s">
        <v>190</v>
      </c>
      <c r="P1526" s="21"/>
    </row>
    <row r="1527" customFormat="false" ht="17.25" hidden="false" customHeight="true" outlineLevel="0" collapsed="false">
      <c r="A1527" s="18" t="str">
        <f aca="false">IF(ISBLANK($B1527),"",$B$2 &amp; ":" &amp; (SUBSTITUTE(SUBSTITUTE(SUBSTITUTE(SUBSTITUTE(SUBSTITUTE(SUBSTITUTE(SUBSTITUTE(SUBSTITUTE(SUBSTITUTE(B1527," ",""),"/","Div"),",","-"),"(","-"),")",""),"+","plus"),"--","-")," ",""),"&amp;","-")))</f>
        <v>ACTRIS_vocab:tetracosane</v>
      </c>
      <c r="B1527" s="20" t="s">
        <v>3202</v>
      </c>
      <c r="C1527" s="21"/>
      <c r="D1527" s="20"/>
      <c r="E1527" s="20" t="s">
        <v>3168</v>
      </c>
      <c r="F1527" s="21" t="s">
        <v>3203</v>
      </c>
      <c r="G1527" s="21"/>
      <c r="H1527" s="21"/>
      <c r="I1527" s="21"/>
      <c r="J1527" s="21"/>
      <c r="K1527" s="21"/>
      <c r="L1527" s="21"/>
      <c r="M1527" s="21"/>
      <c r="N1527" s="22" t="s">
        <v>189</v>
      </c>
      <c r="O1527" s="21" t="s">
        <v>190</v>
      </c>
      <c r="P1527" s="21"/>
    </row>
    <row r="1528" customFormat="false" ht="17.25" hidden="false" customHeight="true" outlineLevel="0" collapsed="false">
      <c r="A1528" s="18" t="str">
        <f aca="false">IF(ISBLANK($B1528),"",$B$2 &amp; ":" &amp; (SUBSTITUTE(SUBSTITUTE(SUBSTITUTE(SUBSTITUTE(SUBSTITUTE(SUBSTITUTE(SUBSTITUTE(SUBSTITUTE(SUBSTITUTE(B1528," ",""),"/","Div"),",","-"),"(","-"),")",""),"+","plus"),"--","-")," ",""),"&amp;","-")))</f>
        <v/>
      </c>
      <c r="B1528" s="20"/>
      <c r="C1528" s="21"/>
      <c r="D1528" s="20"/>
      <c r="E1528" s="20"/>
      <c r="F1528" s="21"/>
      <c r="G1528" s="21"/>
      <c r="H1528" s="21"/>
      <c r="I1528" s="21"/>
      <c r="J1528" s="21"/>
      <c r="K1528" s="21"/>
      <c r="L1528" s="21"/>
      <c r="M1528" s="21"/>
      <c r="N1528" s="22"/>
      <c r="O1528" s="21"/>
      <c r="P1528" s="21"/>
    </row>
    <row r="1529" customFormat="false" ht="17.25" hidden="false" customHeight="true" outlineLevel="0" collapsed="false">
      <c r="A1529" s="37" t="str">
        <f aca="false">IF(ISBLANK($B1529),"",$B$2 &amp; ":" &amp; (SUBSTITUTE(SUBSTITUTE(SUBSTITUTE(SUBSTITUTE(SUBSTITUTE(SUBSTITUTE(SUBSTITUTE(SUBSTITUTE(SUBSTITUTE(B1529," ",""),"/","Div"),",","-"),"(","-"),")",""),"+","plus"),"--","-")," ",""),"&amp;","-")))</f>
        <v>ACTRIS_vocab:alkenes</v>
      </c>
      <c r="B1529" s="38" t="s">
        <v>3204</v>
      </c>
      <c r="C1529" s="39"/>
      <c r="D1529" s="38"/>
      <c r="E1529" s="38" t="s">
        <v>3098</v>
      </c>
      <c r="F1529" s="39"/>
      <c r="G1529" s="39"/>
      <c r="H1529" s="39"/>
      <c r="I1529" s="39"/>
      <c r="J1529" s="39"/>
      <c r="K1529" s="39"/>
      <c r="L1529" s="39"/>
      <c r="M1529" s="39"/>
      <c r="N1529" s="40" t="s">
        <v>79</v>
      </c>
      <c r="O1529" s="39"/>
      <c r="P1529" s="39"/>
    </row>
    <row r="1530" customFormat="false" ht="17.25" hidden="false" customHeight="true" outlineLevel="0" collapsed="false">
      <c r="A1530" s="18" t="str">
        <f aca="false">IF(ISBLANK($B1530),"",$B$2 &amp; ":" &amp; (SUBSTITUTE(SUBSTITUTE(SUBSTITUTE(SUBSTITUTE(SUBSTITUTE(SUBSTITUTE(SUBSTITUTE(SUBSTITUTE(SUBSTITUTE(B1530," ",""),"/","Div"),",","-"),"(","-"),")",""),"+","plus"),"--","-")," ",""),"&amp;","-")))</f>
        <v>ACTRIS_vocab:ethene</v>
      </c>
      <c r="B1530" s="20" t="s">
        <v>3205</v>
      </c>
      <c r="C1530" s="21" t="s">
        <v>3206</v>
      </c>
      <c r="D1530" s="20"/>
      <c r="E1530" s="20" t="s">
        <v>3207</v>
      </c>
      <c r="F1530" s="21" t="s">
        <v>3208</v>
      </c>
      <c r="G1530" s="21"/>
      <c r="H1530" s="21"/>
      <c r="I1530" s="21"/>
      <c r="J1530" s="21"/>
      <c r="K1530" s="21"/>
      <c r="L1530" s="21"/>
      <c r="M1530" s="21"/>
      <c r="N1530" s="22" t="s">
        <v>79</v>
      </c>
      <c r="O1530" s="21"/>
      <c r="P1530" s="21"/>
    </row>
    <row r="1531" customFormat="false" ht="17.25" hidden="false" customHeight="true" outlineLevel="0" collapsed="false">
      <c r="A1531" s="18" t="str">
        <f aca="false">IF(ISBLANK($B1531),"",$B$2 &amp; ":" &amp; (SUBSTITUTE(SUBSTITUTE(SUBSTITUTE(SUBSTITUTE(SUBSTITUTE(SUBSTITUTE(SUBSTITUTE(SUBSTITUTE(SUBSTITUTE(B1531," ",""),"/","Div"),",","-"),"(","-"),")",""),"+","plus"),"--","-")," ",""),"&amp;","-")))</f>
        <v>ACTRIS_vocab:propene</v>
      </c>
      <c r="B1531" s="20" t="s">
        <v>3209</v>
      </c>
      <c r="C1531" s="21"/>
      <c r="D1531" s="20"/>
      <c r="E1531" s="20" t="s">
        <v>3207</v>
      </c>
      <c r="F1531" s="21" t="s">
        <v>3210</v>
      </c>
      <c r="G1531" s="21"/>
      <c r="H1531" s="21"/>
      <c r="I1531" s="21"/>
      <c r="J1531" s="21"/>
      <c r="K1531" s="21"/>
      <c r="L1531" s="21"/>
      <c r="M1531" s="21"/>
      <c r="N1531" s="22" t="s">
        <v>79</v>
      </c>
      <c r="O1531" s="21"/>
      <c r="P1531" s="21"/>
    </row>
    <row r="1532" customFormat="false" ht="17.25" hidden="false" customHeight="true" outlineLevel="0" collapsed="false">
      <c r="A1532" s="18" t="str">
        <f aca="false">IF(ISBLANK($B1532),"",$B$2 &amp; ":" &amp; (SUBSTITUTE(SUBSTITUTE(SUBSTITUTE(SUBSTITUTE(SUBSTITUTE(SUBSTITUTE(SUBSTITUTE(SUBSTITUTE(SUBSTITUTE(B1532," ",""),"/","Div"),",","-"),"(","-"),")",""),"+","plus"),"--","-")," ",""),"&amp;","-")))</f>
        <v>ACTRIS_vocab:1-butene</v>
      </c>
      <c r="B1532" s="20" t="s">
        <v>3211</v>
      </c>
      <c r="C1532" s="21"/>
      <c r="D1532" s="20"/>
      <c r="E1532" s="20" t="s">
        <v>3207</v>
      </c>
      <c r="F1532" s="21" t="s">
        <v>3212</v>
      </c>
      <c r="G1532" s="21"/>
      <c r="H1532" s="21"/>
      <c r="I1532" s="21"/>
      <c r="J1532" s="21"/>
      <c r="K1532" s="21"/>
      <c r="L1532" s="21"/>
      <c r="M1532" s="21"/>
      <c r="N1532" s="22" t="s">
        <v>79</v>
      </c>
      <c r="O1532" s="21"/>
      <c r="P1532" s="21"/>
    </row>
    <row r="1533" customFormat="false" ht="17.25" hidden="false" customHeight="true" outlineLevel="0" collapsed="false">
      <c r="A1533" s="18" t="str">
        <f aca="false">IF(ISBLANK($B1533),"",$B$2 &amp; ":" &amp; (SUBSTITUTE(SUBSTITUTE(SUBSTITUTE(SUBSTITUTE(SUBSTITUTE(SUBSTITUTE(SUBSTITUTE(SUBSTITUTE(SUBSTITUTE(B1533," ",""),"/","Div"),",","-"),"(","-"),")",""),"+","plus"),"--","-")," ",""),"&amp;","-")))</f>
        <v>ACTRIS_vocab:-E-2-butene</v>
      </c>
      <c r="B1533" s="20" t="s">
        <v>3213</v>
      </c>
      <c r="C1533" s="21" t="s">
        <v>3214</v>
      </c>
      <c r="D1533" s="20"/>
      <c r="E1533" s="20" t="s">
        <v>3207</v>
      </c>
      <c r="F1533" s="21" t="s">
        <v>3215</v>
      </c>
      <c r="G1533" s="21"/>
      <c r="H1533" s="21"/>
      <c r="I1533" s="21"/>
      <c r="J1533" s="21"/>
      <c r="K1533" s="21"/>
      <c r="L1533" s="21"/>
      <c r="M1533" s="21"/>
      <c r="N1533" s="22" t="s">
        <v>79</v>
      </c>
      <c r="O1533" s="21"/>
      <c r="P1533" s="21"/>
    </row>
    <row r="1534" customFormat="false" ht="17.25" hidden="false" customHeight="true" outlineLevel="0" collapsed="false">
      <c r="A1534" s="18" t="str">
        <f aca="false">IF(ISBLANK($B1534),"",$B$2 &amp; ":" &amp; (SUBSTITUTE(SUBSTITUTE(SUBSTITUTE(SUBSTITUTE(SUBSTITUTE(SUBSTITUTE(SUBSTITUTE(SUBSTITUTE(SUBSTITUTE(B1534," ",""),"/","Div"),",","-"),"(","-"),")",""),"+","plus"),"--","-")," ",""),"&amp;","-")))</f>
        <v>ACTRIS_vocab:-Z-2-butene</v>
      </c>
      <c r="B1534" s="20" t="s">
        <v>3216</v>
      </c>
      <c r="C1534" s="21" t="s">
        <v>3217</v>
      </c>
      <c r="D1534" s="20"/>
      <c r="E1534" s="20" t="s">
        <v>3207</v>
      </c>
      <c r="F1534" s="21" t="s">
        <v>3218</v>
      </c>
      <c r="G1534" s="21"/>
      <c r="H1534" s="21"/>
      <c r="I1534" s="21"/>
      <c r="J1534" s="21"/>
      <c r="K1534" s="21"/>
      <c r="L1534" s="21"/>
      <c r="M1534" s="21"/>
      <c r="N1534" s="22" t="s">
        <v>79</v>
      </c>
      <c r="O1534" s="21"/>
      <c r="P1534" s="21"/>
    </row>
    <row r="1535" customFormat="false" ht="17.25" hidden="false" customHeight="true" outlineLevel="0" collapsed="false">
      <c r="A1535" s="18" t="str">
        <f aca="false">IF(ISBLANK($B1535),"",$B$2 &amp; ":" &amp; (SUBSTITUTE(SUBSTITUTE(SUBSTITUTE(SUBSTITUTE(SUBSTITUTE(SUBSTITUTE(SUBSTITUTE(SUBSTITUTE(SUBSTITUTE(B1535," ",""),"/","Div"),",","-"),"(","-"),")",""),"+","plus"),"--","-")," ",""),"&amp;","-")))</f>
        <v>ACTRIS_vocab:2-methyl-propene</v>
      </c>
      <c r="B1535" s="20" t="s">
        <v>3219</v>
      </c>
      <c r="C1535" s="21" t="s">
        <v>3220</v>
      </c>
      <c r="D1535" s="20"/>
      <c r="E1535" s="20" t="s">
        <v>3207</v>
      </c>
      <c r="F1535" s="21" t="s">
        <v>3221</v>
      </c>
      <c r="G1535" s="21"/>
      <c r="H1535" s="21"/>
      <c r="I1535" s="21"/>
      <c r="J1535" s="21"/>
      <c r="K1535" s="21"/>
      <c r="L1535" s="21"/>
      <c r="M1535" s="21"/>
      <c r="N1535" s="22" t="s">
        <v>79</v>
      </c>
      <c r="O1535" s="21"/>
      <c r="P1535" s="21"/>
    </row>
    <row r="1536" customFormat="false" ht="17.25" hidden="false" customHeight="true" outlineLevel="0" collapsed="false">
      <c r="A1536" s="18" t="str">
        <f aca="false">IF(ISBLANK($B1536),"",$B$2 &amp; ":" &amp; (SUBSTITUTE(SUBSTITUTE(SUBSTITUTE(SUBSTITUTE(SUBSTITUTE(SUBSTITUTE(SUBSTITUTE(SUBSTITUTE(SUBSTITUTE(B1536," ",""),"/","Div"),",","-"),"(","-"),")",""),"+","plus"),"--","-")," ",""),"&amp;","-")))</f>
        <v>ACTRIS_vocab:1-pentene</v>
      </c>
      <c r="B1536" s="20" t="s">
        <v>3222</v>
      </c>
      <c r="C1536" s="21"/>
      <c r="D1536" s="20"/>
      <c r="E1536" s="20" t="s">
        <v>3207</v>
      </c>
      <c r="F1536" s="21" t="s">
        <v>3223</v>
      </c>
      <c r="G1536" s="21"/>
      <c r="H1536" s="21"/>
      <c r="I1536" s="21"/>
      <c r="J1536" s="21"/>
      <c r="K1536" s="21"/>
      <c r="L1536" s="21"/>
      <c r="M1536" s="21"/>
      <c r="N1536" s="22" t="s">
        <v>79</v>
      </c>
      <c r="O1536" s="21"/>
      <c r="P1536" s="21"/>
    </row>
    <row r="1537" customFormat="false" ht="17.25" hidden="false" customHeight="true" outlineLevel="0" collapsed="false">
      <c r="A1537" s="18" t="str">
        <f aca="false">IF(ISBLANK($B1537),"",$B$2 &amp; ":" &amp; (SUBSTITUTE(SUBSTITUTE(SUBSTITUTE(SUBSTITUTE(SUBSTITUTE(SUBSTITUTE(SUBSTITUTE(SUBSTITUTE(SUBSTITUTE(B1537," ",""),"/","Div"),",","-"),"(","-"),")",""),"+","plus"),"--","-")," ",""),"&amp;","-")))</f>
        <v>ACTRIS_vocab:2-3-dimethyl-2-butene</v>
      </c>
      <c r="B1537" s="20" t="s">
        <v>3224</v>
      </c>
      <c r="C1537" s="21"/>
      <c r="D1537" s="20"/>
      <c r="E1537" s="20" t="s">
        <v>3207</v>
      </c>
      <c r="F1537" s="21" t="s">
        <v>3225</v>
      </c>
      <c r="G1537" s="21"/>
      <c r="H1537" s="21"/>
      <c r="I1537" s="21"/>
      <c r="J1537" s="21"/>
      <c r="K1537" s="21"/>
      <c r="L1537" s="21"/>
      <c r="M1537" s="21"/>
      <c r="N1537" s="22" t="s">
        <v>79</v>
      </c>
      <c r="O1537" s="21"/>
      <c r="P1537" s="21"/>
    </row>
    <row r="1538" customFormat="false" ht="17.25" hidden="false" customHeight="true" outlineLevel="0" collapsed="false">
      <c r="A1538" s="18" t="str">
        <f aca="false">IF(ISBLANK($B1538),"",$B$2 &amp; ":" &amp; (SUBSTITUTE(SUBSTITUTE(SUBSTITUTE(SUBSTITUTE(SUBSTITUTE(SUBSTITUTE(SUBSTITUTE(SUBSTITUTE(SUBSTITUTE(B1538," ",""),"/","Div"),",","-"),"(","-"),")",""),"+","plus"),"--","-")," ",""),"&amp;","-")))</f>
        <v>ACTRIS_vocab:2-methyl-2-pentene</v>
      </c>
      <c r="B1538" s="20" t="s">
        <v>3226</v>
      </c>
      <c r="C1538" s="21"/>
      <c r="D1538" s="20"/>
      <c r="E1538" s="20" t="s">
        <v>3207</v>
      </c>
      <c r="F1538" s="21" t="s">
        <v>3227</v>
      </c>
      <c r="G1538" s="21"/>
      <c r="H1538" s="21"/>
      <c r="I1538" s="21"/>
      <c r="J1538" s="21"/>
      <c r="K1538" s="21"/>
      <c r="L1538" s="21"/>
      <c r="M1538" s="21"/>
      <c r="N1538" s="22" t="s">
        <v>79</v>
      </c>
      <c r="O1538" s="21"/>
      <c r="P1538" s="21"/>
    </row>
    <row r="1539" customFormat="false" ht="17.25" hidden="false" customHeight="true" outlineLevel="0" collapsed="false">
      <c r="A1539" s="18" t="str">
        <f aca="false">IF(ISBLANK($B1539),"",$B$2 &amp; ":" &amp; (SUBSTITUTE(SUBSTITUTE(SUBSTITUTE(SUBSTITUTE(SUBSTITUTE(SUBSTITUTE(SUBSTITUTE(SUBSTITUTE(SUBSTITUTE(B1539," ",""),"/","Div"),",","-"),"(","-"),")",""),"+","plus"),"--","-")," ",""),"&amp;","-")))</f>
        <v>ACTRIS_vocab:2-3-dimethyl-1-pentene</v>
      </c>
      <c r="B1539" s="20" t="s">
        <v>3228</v>
      </c>
      <c r="C1539" s="21"/>
      <c r="D1539" s="20"/>
      <c r="E1539" s="20" t="s">
        <v>3207</v>
      </c>
      <c r="F1539" s="21" t="s">
        <v>3229</v>
      </c>
      <c r="G1539" s="21"/>
      <c r="H1539" s="21"/>
      <c r="I1539" s="21"/>
      <c r="J1539" s="21"/>
      <c r="K1539" s="21"/>
      <c r="L1539" s="21"/>
      <c r="M1539" s="21"/>
      <c r="N1539" s="22" t="s">
        <v>79</v>
      </c>
      <c r="O1539" s="21"/>
      <c r="P1539" s="21"/>
    </row>
    <row r="1540" customFormat="false" ht="17.25" hidden="false" customHeight="true" outlineLevel="0" collapsed="false">
      <c r="A1540" s="18" t="str">
        <f aca="false">IF(ISBLANK($B1540),"",$B$2 &amp; ":" &amp; (SUBSTITUTE(SUBSTITUTE(SUBSTITUTE(SUBSTITUTE(SUBSTITUTE(SUBSTITUTE(SUBSTITUTE(SUBSTITUTE(SUBSTITUTE(B1540," ",""),"/","Div"),",","-"),"(","-"),")",""),"+","plus"),"--","-")," ",""),"&amp;","-")))</f>
        <v>ACTRIS_vocab:cyclohexene</v>
      </c>
      <c r="B1540" s="20" t="s">
        <v>3230</v>
      </c>
      <c r="C1540" s="21"/>
      <c r="D1540" s="20"/>
      <c r="E1540" s="20" t="s">
        <v>3207</v>
      </c>
      <c r="F1540" s="21" t="s">
        <v>3231</v>
      </c>
      <c r="G1540" s="21"/>
      <c r="H1540" s="21"/>
      <c r="I1540" s="21"/>
      <c r="J1540" s="21"/>
      <c r="K1540" s="21"/>
      <c r="L1540" s="21"/>
      <c r="M1540" s="21"/>
      <c r="N1540" s="22" t="s">
        <v>79</v>
      </c>
      <c r="O1540" s="21"/>
      <c r="P1540" s="21"/>
    </row>
    <row r="1541" customFormat="false" ht="17.25" hidden="false" customHeight="true" outlineLevel="0" collapsed="false">
      <c r="A1541" s="18" t="str">
        <f aca="false">IF(ISBLANK($B1541),"",$B$2 &amp; ":" &amp; (SUBSTITUTE(SUBSTITUTE(SUBSTITUTE(SUBSTITUTE(SUBSTITUTE(SUBSTITUTE(SUBSTITUTE(SUBSTITUTE(SUBSTITUTE(B1541," ",""),"/","Div"),",","-"),"(","-"),")",""),"+","plus"),"--","-")," ",""),"&amp;","-")))</f>
        <v>ACTRIS_vocab:1-hexene</v>
      </c>
      <c r="B1541" s="20" t="s">
        <v>3232</v>
      </c>
      <c r="C1541" s="21"/>
      <c r="D1541" s="20"/>
      <c r="E1541" s="20" t="s">
        <v>3207</v>
      </c>
      <c r="F1541" s="21" t="s">
        <v>3233</v>
      </c>
      <c r="G1541" s="21"/>
      <c r="H1541" s="21"/>
      <c r="I1541" s="21"/>
      <c r="J1541" s="21"/>
      <c r="K1541" s="21"/>
      <c r="L1541" s="21"/>
      <c r="M1541" s="21"/>
      <c r="N1541" s="22" t="s">
        <v>79</v>
      </c>
      <c r="O1541" s="21"/>
      <c r="P1541" s="21"/>
    </row>
    <row r="1542" customFormat="false" ht="17.25" hidden="false" customHeight="true" outlineLevel="0" collapsed="false">
      <c r="A1542" s="18" t="str">
        <f aca="false">IF(ISBLANK($B1542),"",$B$2 &amp; ":" &amp; (SUBSTITUTE(SUBSTITUTE(SUBSTITUTE(SUBSTITUTE(SUBSTITUTE(SUBSTITUTE(SUBSTITUTE(SUBSTITUTE(SUBSTITUTE(B1542," ",""),"/","Div"),",","-"),"(","-"),")",""),"+","plus"),"--","-")," ",""),"&amp;","-")))</f>
        <v>ACTRIS_vocab:-E-2-hexene</v>
      </c>
      <c r="B1542" s="20" t="s">
        <v>3234</v>
      </c>
      <c r="C1542" s="21" t="s">
        <v>3235</v>
      </c>
      <c r="D1542" s="20"/>
      <c r="E1542" s="20" t="s">
        <v>3207</v>
      </c>
      <c r="F1542" s="21" t="s">
        <v>3236</v>
      </c>
      <c r="G1542" s="21"/>
      <c r="H1542" s="21"/>
      <c r="I1542" s="21"/>
      <c r="J1542" s="21"/>
      <c r="K1542" s="21"/>
      <c r="L1542" s="21"/>
      <c r="M1542" s="21"/>
      <c r="N1542" s="22" t="s">
        <v>79</v>
      </c>
      <c r="O1542" s="21"/>
      <c r="P1542" s="21"/>
    </row>
    <row r="1543" customFormat="false" ht="17.25" hidden="false" customHeight="true" outlineLevel="0" collapsed="false">
      <c r="A1543" s="18" t="str">
        <f aca="false">IF(ISBLANK($B1543),"",$B$2 &amp; ":" &amp; (SUBSTITUTE(SUBSTITUTE(SUBSTITUTE(SUBSTITUTE(SUBSTITUTE(SUBSTITUTE(SUBSTITUTE(SUBSTITUTE(SUBSTITUTE(B1543," ",""),"/","Div"),",","-"),"(","-"),")",""),"+","plus"),"--","-")," ",""),"&amp;","-")))</f>
        <v>ACTRIS_vocab:-Z-3-hexene</v>
      </c>
      <c r="B1543" s="20" t="s">
        <v>3237</v>
      </c>
      <c r="C1543" s="21" t="s">
        <v>3238</v>
      </c>
      <c r="D1543" s="20"/>
      <c r="E1543" s="20" t="s">
        <v>3207</v>
      </c>
      <c r="F1543" s="21" t="s">
        <v>3239</v>
      </c>
      <c r="G1543" s="21"/>
      <c r="H1543" s="21"/>
      <c r="I1543" s="21"/>
      <c r="J1543" s="21"/>
      <c r="K1543" s="21"/>
      <c r="L1543" s="21"/>
      <c r="M1543" s="21"/>
      <c r="N1543" s="22" t="s">
        <v>79</v>
      </c>
      <c r="O1543" s="21"/>
      <c r="P1543" s="21"/>
    </row>
    <row r="1544" customFormat="false" ht="17.25" hidden="false" customHeight="true" outlineLevel="0" collapsed="false">
      <c r="A1544" s="18" t="str">
        <f aca="false">IF(ISBLANK($B1544),"",$B$2 &amp; ":" &amp; (SUBSTITUTE(SUBSTITUTE(SUBSTITUTE(SUBSTITUTE(SUBSTITUTE(SUBSTITUTE(SUBSTITUTE(SUBSTITUTE(SUBSTITUTE(B1544," ",""),"/","Div"),",","-"),"(","-"),")",""),"+","plus"),"--","-")," ",""),"&amp;","-")))</f>
        <v>ACTRIS_vocab:tetramethylethene</v>
      </c>
      <c r="B1544" s="20" t="s">
        <v>3240</v>
      </c>
      <c r="C1544" s="21" t="s">
        <v>3241</v>
      </c>
      <c r="D1544" s="20"/>
      <c r="E1544" s="20" t="s">
        <v>3207</v>
      </c>
      <c r="F1544" s="21" t="s">
        <v>3225</v>
      </c>
      <c r="G1544" s="21"/>
      <c r="H1544" s="21"/>
      <c r="I1544" s="21"/>
      <c r="J1544" s="21"/>
      <c r="K1544" s="21"/>
      <c r="L1544" s="21"/>
      <c r="M1544" s="21"/>
      <c r="N1544" s="22" t="s">
        <v>79</v>
      </c>
      <c r="O1544" s="21"/>
      <c r="P1544" s="21"/>
    </row>
    <row r="1545" customFormat="false" ht="17.25" hidden="false" customHeight="true" outlineLevel="0" collapsed="false">
      <c r="A1545" s="18" t="str">
        <f aca="false">IF(ISBLANK($B1545),"",$B$2 &amp; ":" &amp; (SUBSTITUTE(SUBSTITUTE(SUBSTITUTE(SUBSTITUTE(SUBSTITUTE(SUBSTITUTE(SUBSTITUTE(SUBSTITUTE(SUBSTITUTE(B1545," ",""),"/","Div"),",","-"),"(","-"),")",""),"+","plus"),"--","-")," ",""),"&amp;","-")))</f>
        <v>ACTRIS_vocab:1-octene</v>
      </c>
      <c r="B1545" s="20" t="s">
        <v>3242</v>
      </c>
      <c r="C1545" s="21"/>
      <c r="D1545" s="20"/>
      <c r="E1545" s="20" t="s">
        <v>3207</v>
      </c>
      <c r="F1545" s="21" t="s">
        <v>3243</v>
      </c>
      <c r="G1545" s="21"/>
      <c r="H1545" s="21"/>
      <c r="I1545" s="21"/>
      <c r="J1545" s="21"/>
      <c r="K1545" s="21"/>
      <c r="L1545" s="21"/>
      <c r="M1545" s="21"/>
      <c r="N1545" s="22" t="s">
        <v>79</v>
      </c>
      <c r="O1545" s="21"/>
      <c r="P1545" s="21"/>
    </row>
    <row r="1546" customFormat="false" ht="17.25" hidden="false" customHeight="true" outlineLevel="0" collapsed="false">
      <c r="A1546" s="18" t="str">
        <f aca="false">IF(ISBLANK($B1546),"",$B$2 &amp; ":" &amp; (SUBSTITUTE(SUBSTITUTE(SUBSTITUTE(SUBSTITUTE(SUBSTITUTE(SUBSTITUTE(SUBSTITUTE(SUBSTITUTE(SUBSTITUTE(B1546," ",""),"/","Div"),",","-"),"(","-"),")",""),"+","plus"),"--","-")," ",""),"&amp;","-")))</f>
        <v>ACTRIS_vocab:butenes</v>
      </c>
      <c r="B1546" s="20" t="s">
        <v>3244</v>
      </c>
      <c r="C1546" s="21"/>
      <c r="D1546" s="20"/>
      <c r="E1546" s="20" t="s">
        <v>3207</v>
      </c>
      <c r="F1546" s="21"/>
      <c r="G1546" s="21"/>
      <c r="H1546" s="21"/>
      <c r="I1546" s="21"/>
      <c r="J1546" s="21"/>
      <c r="K1546" s="21"/>
      <c r="L1546" s="21"/>
      <c r="M1546" s="21"/>
      <c r="N1546" s="22" t="s">
        <v>189</v>
      </c>
      <c r="O1546" s="21" t="s">
        <v>3198</v>
      </c>
      <c r="P1546" s="21"/>
    </row>
    <row r="1547" customFormat="false" ht="17.25" hidden="false" customHeight="true" outlineLevel="0" collapsed="false">
      <c r="A1547" s="18" t="str">
        <f aca="false">IF(ISBLANK($B1547),"",$B$2 &amp; ":" &amp; (SUBSTITUTE(SUBSTITUTE(SUBSTITUTE(SUBSTITUTE(SUBSTITUTE(SUBSTITUTE(SUBSTITUTE(SUBSTITUTE(SUBSTITUTE(B1547," ",""),"/","Div"),",","-"),"(","-"),")",""),"+","plus"),"--","-")," ",""),"&amp;","-")))</f>
        <v>ACTRIS_vocab:pentenes</v>
      </c>
      <c r="B1547" s="20" t="s">
        <v>3245</v>
      </c>
      <c r="C1547" s="21"/>
      <c r="D1547" s="20"/>
      <c r="E1547" s="20" t="s">
        <v>3207</v>
      </c>
      <c r="F1547" s="21"/>
      <c r="G1547" s="21"/>
      <c r="H1547" s="21"/>
      <c r="I1547" s="21"/>
      <c r="J1547" s="21"/>
      <c r="K1547" s="21"/>
      <c r="L1547" s="21"/>
      <c r="M1547" s="21"/>
      <c r="N1547" s="22" t="s">
        <v>189</v>
      </c>
      <c r="O1547" s="21" t="s">
        <v>3198</v>
      </c>
      <c r="P1547" s="21"/>
    </row>
    <row r="1548" customFormat="false" ht="17.25" hidden="false" customHeight="true" outlineLevel="0" collapsed="false">
      <c r="A1548" s="18"/>
      <c r="B1548" s="20"/>
      <c r="C1548" s="21"/>
      <c r="D1548" s="20"/>
      <c r="E1548" s="20"/>
      <c r="F1548" s="21"/>
      <c r="G1548" s="21"/>
      <c r="H1548" s="21"/>
      <c r="I1548" s="21"/>
      <c r="J1548" s="21"/>
      <c r="K1548" s="21"/>
      <c r="L1548" s="21"/>
      <c r="M1548" s="21"/>
      <c r="N1548" s="28"/>
      <c r="O1548" s="21"/>
      <c r="P1548" s="21"/>
    </row>
    <row r="1549" customFormat="false" ht="17.25" hidden="false" customHeight="true" outlineLevel="0" collapsed="false">
      <c r="A1549" s="37" t="str">
        <f aca="false">IF(ISBLANK($B1549),"",$B$2 &amp; ":" &amp; (SUBSTITUTE(SUBSTITUTE(SUBSTITUTE(SUBSTITUTE(SUBSTITUTE(SUBSTITUTE(SUBSTITUTE(SUBSTITUTE(SUBSTITUTE(B1549," ",""),"/","Div"),",","-"),"(","-"),")",""),"+","plus"),"--","-")," ",""),"&amp;","-")))</f>
        <v>ACTRIS_vocab:alkynes</v>
      </c>
      <c r="B1549" s="38" t="s">
        <v>3246</v>
      </c>
      <c r="C1549" s="39"/>
      <c r="D1549" s="38"/>
      <c r="E1549" s="38" t="s">
        <v>3098</v>
      </c>
      <c r="F1549" s="39"/>
      <c r="G1549" s="39"/>
      <c r="H1549" s="39"/>
      <c r="I1549" s="39"/>
      <c r="J1549" s="39"/>
      <c r="K1549" s="39"/>
      <c r="L1549" s="39"/>
      <c r="M1549" s="39"/>
      <c r="N1549" s="40" t="s">
        <v>36</v>
      </c>
      <c r="O1549" s="39" t="s">
        <v>190</v>
      </c>
      <c r="P1549" s="39"/>
    </row>
    <row r="1550" customFormat="false" ht="17.25" hidden="false" customHeight="true" outlineLevel="0" collapsed="false">
      <c r="A1550" s="18" t="str">
        <f aca="false">IF(ISBLANK($B1550),"",$B$2 &amp; ":" &amp; (SUBSTITUTE(SUBSTITUTE(SUBSTITUTE(SUBSTITUTE(SUBSTITUTE(SUBSTITUTE(SUBSTITUTE(SUBSTITUTE(SUBSTITUTE(B1550," ",""),"/","Div"),",","-"),"(","-"),")",""),"+","plus"),"--","-")," ",""),"&amp;","-")))</f>
        <v>ACTRIS_vocab:propyne</v>
      </c>
      <c r="B1550" s="20" t="s">
        <v>3247</v>
      </c>
      <c r="C1550" s="21"/>
      <c r="D1550" s="20"/>
      <c r="E1550" s="20" t="s">
        <v>3248</v>
      </c>
      <c r="F1550" s="21" t="s">
        <v>3249</v>
      </c>
      <c r="G1550" s="21"/>
      <c r="H1550" s="21"/>
      <c r="I1550" s="21"/>
      <c r="J1550" s="21"/>
      <c r="K1550" s="21"/>
      <c r="L1550" s="21"/>
      <c r="M1550" s="21"/>
      <c r="N1550" s="22" t="s">
        <v>189</v>
      </c>
      <c r="O1550" s="21" t="s">
        <v>190</v>
      </c>
      <c r="P1550" s="21"/>
    </row>
    <row r="1551" customFormat="false" ht="17.25" hidden="false" customHeight="true" outlineLevel="0" collapsed="false">
      <c r="A1551" s="18" t="str">
        <f aca="false">IF(ISBLANK($B1551),"",$B$2 &amp; ":" &amp; (SUBSTITUTE(SUBSTITUTE(SUBSTITUTE(SUBSTITUTE(SUBSTITUTE(SUBSTITUTE(SUBSTITUTE(SUBSTITUTE(SUBSTITUTE(B1551," ",""),"/","Div"),",","-"),"(","-"),")",""),"+","plus"),"--","-")," ",""),"&amp;","-")))</f>
        <v>ACTRIS_vocab:ethyne</v>
      </c>
      <c r="B1551" s="20" t="s">
        <v>3250</v>
      </c>
      <c r="C1551" s="21" t="s">
        <v>3251</v>
      </c>
      <c r="D1551" s="20"/>
      <c r="E1551" s="20" t="s">
        <v>3248</v>
      </c>
      <c r="F1551" s="21" t="s">
        <v>3252</v>
      </c>
      <c r="G1551" s="21"/>
      <c r="H1551" s="21"/>
      <c r="I1551" s="21"/>
      <c r="J1551" s="21"/>
      <c r="K1551" s="21"/>
      <c r="L1551" s="21"/>
      <c r="M1551" s="21"/>
      <c r="N1551" s="22" t="s">
        <v>189</v>
      </c>
      <c r="O1551" s="21" t="s">
        <v>190</v>
      </c>
      <c r="P1551" s="21"/>
    </row>
    <row r="1552" customFormat="false" ht="17.25" hidden="false" customHeight="true" outlineLevel="0" collapsed="false">
      <c r="A1552" s="18" t="str">
        <f aca="false">IF(ISBLANK($B1552),"",$B$2 &amp; ":" &amp; (SUBSTITUTE(SUBSTITUTE(SUBSTITUTE(SUBSTITUTE(SUBSTITUTE(SUBSTITUTE(SUBSTITUTE(SUBSTITUTE(SUBSTITUTE(B1552," ",""),"/","Div"),",","-"),"(","-"),")",""),"+","plus"),"--","-")," ",""),"&amp;","-")))</f>
        <v/>
      </c>
      <c r="B1552" s="20"/>
      <c r="C1552" s="21"/>
      <c r="D1552" s="20"/>
      <c r="E1552" s="20"/>
      <c r="F1552" s="21"/>
      <c r="G1552" s="21"/>
      <c r="H1552" s="21"/>
      <c r="I1552" s="21"/>
      <c r="J1552" s="21"/>
      <c r="K1552" s="21"/>
      <c r="L1552" s="21"/>
      <c r="M1552" s="21"/>
      <c r="N1552" s="22"/>
      <c r="O1552" s="21"/>
      <c r="P1552" s="21"/>
    </row>
    <row r="1553" customFormat="false" ht="17.25" hidden="false" customHeight="true" outlineLevel="0" collapsed="false">
      <c r="A1553" s="37" t="str">
        <f aca="false">IF(ISBLANK($B1553),"",$B$2 &amp; ":" &amp; (SUBSTITUTE(SUBSTITUTE(SUBSTITUTE(SUBSTITUTE(SUBSTITUTE(SUBSTITUTE(SUBSTITUTE(SUBSTITUTE(SUBSTITUTE(B1553," ",""),"/","Div"),",","-"),"(","-"),")",""),"+","plus"),"--","-")," ",""),"&amp;","-")))</f>
        <v>ACTRIS_vocab:aromatics</v>
      </c>
      <c r="B1553" s="38" t="s">
        <v>3253</v>
      </c>
      <c r="C1553" s="39"/>
      <c r="D1553" s="38"/>
      <c r="E1553" s="38" t="s">
        <v>3098</v>
      </c>
      <c r="F1553" s="39"/>
      <c r="G1553" s="39"/>
      <c r="H1553" s="39"/>
      <c r="I1553" s="39"/>
      <c r="J1553" s="39"/>
      <c r="K1553" s="39"/>
      <c r="L1553" s="39"/>
      <c r="M1553" s="39"/>
      <c r="N1553" s="40" t="s">
        <v>79</v>
      </c>
      <c r="O1553" s="39"/>
      <c r="P1553" s="39"/>
    </row>
    <row r="1554" customFormat="false" ht="17.25" hidden="false" customHeight="true" outlineLevel="0" collapsed="false">
      <c r="A1554" s="18" t="str">
        <f aca="false">IF(ISBLANK($B1554),"",$B$2 &amp; ":" &amp; (SUBSTITUTE(SUBSTITUTE(SUBSTITUTE(SUBSTITUTE(SUBSTITUTE(SUBSTITUTE(SUBSTITUTE(SUBSTITUTE(SUBSTITUTE(B1554," ",""),"/","Div"),",","-"),"(","-"),")",""),"+","plus"),"--","-")," ",""),"&amp;","-")))</f>
        <v>ACTRIS_vocab:benzene</v>
      </c>
      <c r="B1554" s="20" t="s">
        <v>3254</v>
      </c>
      <c r="C1554" s="21"/>
      <c r="D1554" s="20"/>
      <c r="E1554" s="20" t="s">
        <v>3255</v>
      </c>
      <c r="F1554" s="21" t="s">
        <v>3256</v>
      </c>
      <c r="G1554" s="21"/>
      <c r="H1554" s="21"/>
      <c r="I1554" s="21"/>
      <c r="J1554" s="21"/>
      <c r="K1554" s="21"/>
      <c r="L1554" s="21"/>
      <c r="M1554" s="21"/>
      <c r="N1554" s="22" t="s">
        <v>79</v>
      </c>
      <c r="O1554" s="21"/>
      <c r="P1554" s="21"/>
    </row>
    <row r="1555" customFormat="false" ht="17.25" hidden="false" customHeight="true" outlineLevel="0" collapsed="false">
      <c r="A1555" s="18" t="str">
        <f aca="false">IF(ISBLANK($B1555),"",$B$2 &amp; ":" &amp; (SUBSTITUTE(SUBSTITUTE(SUBSTITUTE(SUBSTITUTE(SUBSTITUTE(SUBSTITUTE(SUBSTITUTE(SUBSTITUTE(SUBSTITUTE(B1555," ",""),"/","Div"),",","-"),"(","-"),")",""),"+","plus"),"--","-")," ",""),"&amp;","-")))</f>
        <v>ACTRIS_vocab:toluene</v>
      </c>
      <c r="B1555" s="20" t="s">
        <v>3257</v>
      </c>
      <c r="C1555" s="21"/>
      <c r="D1555" s="20"/>
      <c r="E1555" s="20" t="s">
        <v>3255</v>
      </c>
      <c r="F1555" s="21" t="s">
        <v>3258</v>
      </c>
      <c r="G1555" s="21"/>
      <c r="H1555" s="21"/>
      <c r="I1555" s="21"/>
      <c r="J1555" s="21"/>
      <c r="K1555" s="21"/>
      <c r="L1555" s="21"/>
      <c r="M1555" s="21"/>
      <c r="N1555" s="22" t="s">
        <v>79</v>
      </c>
      <c r="O1555" s="21"/>
      <c r="P1555" s="21"/>
    </row>
    <row r="1556" customFormat="false" ht="17.25" hidden="false" customHeight="true" outlineLevel="0" collapsed="false">
      <c r="A1556" s="18" t="str">
        <f aca="false">IF(ISBLANK($B1556),"",$B$2 &amp; ":" &amp; (SUBSTITUTE(SUBSTITUTE(SUBSTITUTE(SUBSTITUTE(SUBSTITUTE(SUBSTITUTE(SUBSTITUTE(SUBSTITUTE(SUBSTITUTE(B1556," ",""),"/","Div"),",","-"),"(","-"),")",""),"+","plus"),"--","-")," ",""),"&amp;","-")))</f>
        <v>ACTRIS_vocab:ethylbenzene</v>
      </c>
      <c r="B1556" s="20" t="s">
        <v>3259</v>
      </c>
      <c r="C1556" s="21"/>
      <c r="D1556" s="20"/>
      <c r="E1556" s="20" t="s">
        <v>3255</v>
      </c>
      <c r="F1556" s="21" t="s">
        <v>3260</v>
      </c>
      <c r="G1556" s="21"/>
      <c r="H1556" s="21"/>
      <c r="I1556" s="21"/>
      <c r="J1556" s="21"/>
      <c r="K1556" s="21"/>
      <c r="L1556" s="21"/>
      <c r="M1556" s="21"/>
      <c r="N1556" s="22" t="s">
        <v>79</v>
      </c>
      <c r="O1556" s="21"/>
      <c r="P1556" s="21"/>
    </row>
    <row r="1557" customFormat="false" ht="17.25" hidden="false" customHeight="true" outlineLevel="0" collapsed="false">
      <c r="A1557" s="18" t="str">
        <f aca="false">IF(ISBLANK($B1557),"",$B$2 &amp; ":" &amp; (SUBSTITUTE(SUBSTITUTE(SUBSTITUTE(SUBSTITUTE(SUBSTITUTE(SUBSTITUTE(SUBSTITUTE(SUBSTITUTE(SUBSTITUTE(B1557," ",""),"/","Div"),",","-"),"(","-"),")",""),"+","plus"),"--","-")," ",""),"&amp;","-")))</f>
        <v>ACTRIS_vocab:m-xylene</v>
      </c>
      <c r="B1557" s="20" t="s">
        <v>3261</v>
      </c>
      <c r="C1557" s="21" t="s">
        <v>3262</v>
      </c>
      <c r="D1557" s="20"/>
      <c r="E1557" s="20" t="s">
        <v>3255</v>
      </c>
      <c r="F1557" s="21" t="s">
        <v>3263</v>
      </c>
      <c r="G1557" s="21"/>
      <c r="H1557" s="21"/>
      <c r="I1557" s="21"/>
      <c r="J1557" s="21"/>
      <c r="K1557" s="21"/>
      <c r="L1557" s="21"/>
      <c r="M1557" s="21"/>
      <c r="N1557" s="22" t="s">
        <v>79</v>
      </c>
      <c r="O1557" s="21"/>
      <c r="P1557" s="21"/>
    </row>
    <row r="1558" customFormat="false" ht="17.25" hidden="false" customHeight="true" outlineLevel="0" collapsed="false">
      <c r="A1558" s="18" t="str">
        <f aca="false">IF(ISBLANK($B1558),"",$B$2 &amp; ":" &amp; (SUBSTITUTE(SUBSTITUTE(SUBSTITUTE(SUBSTITUTE(SUBSTITUTE(SUBSTITUTE(SUBSTITUTE(SUBSTITUTE(SUBSTITUTE(B1558," ",""),"/","Div"),",","-"),"(","-"),")",""),"+","plus"),"--","-")," ",""),"&amp;","-")))</f>
        <v>ACTRIS_vocab:o-xylene</v>
      </c>
      <c r="B1558" s="20" t="s">
        <v>3264</v>
      </c>
      <c r="C1558" s="21" t="s">
        <v>3262</v>
      </c>
      <c r="D1558" s="20"/>
      <c r="E1558" s="20" t="s">
        <v>3255</v>
      </c>
      <c r="F1558" s="21" t="s">
        <v>3265</v>
      </c>
      <c r="G1558" s="21"/>
      <c r="H1558" s="21"/>
      <c r="I1558" s="21"/>
      <c r="J1558" s="21"/>
      <c r="K1558" s="21"/>
      <c r="L1558" s="21"/>
      <c r="M1558" s="21"/>
      <c r="N1558" s="22" t="s">
        <v>79</v>
      </c>
      <c r="O1558" s="21"/>
      <c r="P1558" s="21"/>
    </row>
    <row r="1559" customFormat="false" ht="17.25" hidden="false" customHeight="true" outlineLevel="0" collapsed="false">
      <c r="A1559" s="18" t="str">
        <f aca="false">IF(ISBLANK($B1559),"",$B$2 &amp; ":" &amp; (SUBSTITUTE(SUBSTITUTE(SUBSTITUTE(SUBSTITUTE(SUBSTITUTE(SUBSTITUTE(SUBSTITUTE(SUBSTITUTE(SUBSTITUTE(B1559," ",""),"/","Div"),",","-"),"(","-"),")",""),"+","plus"),"--","-")," ",""),"&amp;","-")))</f>
        <v>ACTRIS_vocab:p-xylene</v>
      </c>
      <c r="B1559" s="20" t="s">
        <v>3266</v>
      </c>
      <c r="C1559" s="21" t="s">
        <v>3267</v>
      </c>
      <c r="D1559" s="20"/>
      <c r="E1559" s="20" t="s">
        <v>3255</v>
      </c>
      <c r="F1559" s="21" t="s">
        <v>3268</v>
      </c>
      <c r="G1559" s="21"/>
      <c r="H1559" s="21"/>
      <c r="I1559" s="21"/>
      <c r="J1559" s="21"/>
      <c r="K1559" s="21"/>
      <c r="L1559" s="21"/>
      <c r="M1559" s="21"/>
      <c r="N1559" s="22" t="s">
        <v>79</v>
      </c>
      <c r="O1559" s="21"/>
      <c r="P1559" s="21"/>
    </row>
    <row r="1560" customFormat="false" ht="17.25" hidden="false" customHeight="true" outlineLevel="0" collapsed="false">
      <c r="A1560" s="18" t="str">
        <f aca="false">IF(ISBLANK($B1560),"",$B$2 &amp; ":" &amp; (SUBSTITUTE(SUBSTITUTE(SUBSTITUTE(SUBSTITUTE(SUBSTITUTE(SUBSTITUTE(SUBSTITUTE(SUBSTITUTE(SUBSTITUTE(B1560," ",""),"/","Div"),",","-"),"(","-"),")",""),"+","plus"),"--","-")," ",""),"&amp;","-")))</f>
        <v>ACTRIS_vocab:1-2-3-trimethylbenzene</v>
      </c>
      <c r="B1560" s="20" t="s">
        <v>3269</v>
      </c>
      <c r="C1560" s="21"/>
      <c r="D1560" s="20"/>
      <c r="E1560" s="20" t="s">
        <v>3255</v>
      </c>
      <c r="F1560" s="21" t="s">
        <v>3270</v>
      </c>
      <c r="G1560" s="21"/>
      <c r="H1560" s="21"/>
      <c r="I1560" s="21"/>
      <c r="J1560" s="21"/>
      <c r="K1560" s="21"/>
      <c r="L1560" s="21"/>
      <c r="M1560" s="21"/>
      <c r="N1560" s="22" t="s">
        <v>79</v>
      </c>
      <c r="O1560" s="21"/>
      <c r="P1560" s="21"/>
    </row>
    <row r="1561" customFormat="false" ht="17.25" hidden="false" customHeight="true" outlineLevel="0" collapsed="false">
      <c r="A1561" s="18" t="str">
        <f aca="false">IF(ISBLANK($B1561),"",$B$2 &amp; ":" &amp; (SUBSTITUTE(SUBSTITUTE(SUBSTITUTE(SUBSTITUTE(SUBSTITUTE(SUBSTITUTE(SUBSTITUTE(SUBSTITUTE(SUBSTITUTE(B1561," ",""),"/","Div"),",","-"),"(","-"),")",""),"+","plus"),"--","-")," ",""),"&amp;","-")))</f>
        <v>ACTRIS_vocab:1-2-4-trimethylbenzene</v>
      </c>
      <c r="B1561" s="20" t="s">
        <v>3271</v>
      </c>
      <c r="C1561" s="21"/>
      <c r="D1561" s="20"/>
      <c r="E1561" s="20" t="s">
        <v>3255</v>
      </c>
      <c r="F1561" s="21" t="s">
        <v>3272</v>
      </c>
      <c r="G1561" s="21"/>
      <c r="H1561" s="21"/>
      <c r="I1561" s="21"/>
      <c r="J1561" s="21"/>
      <c r="K1561" s="21"/>
      <c r="L1561" s="21"/>
      <c r="M1561" s="21"/>
      <c r="N1561" s="22" t="s">
        <v>79</v>
      </c>
      <c r="O1561" s="21"/>
      <c r="P1561" s="21"/>
    </row>
    <row r="1562" customFormat="false" ht="17.25" hidden="false" customHeight="true" outlineLevel="0" collapsed="false">
      <c r="A1562" s="18" t="str">
        <f aca="false">IF(ISBLANK($B1562),"",$B$2 &amp; ":" &amp; (SUBSTITUTE(SUBSTITUTE(SUBSTITUTE(SUBSTITUTE(SUBSTITUTE(SUBSTITUTE(SUBSTITUTE(SUBSTITUTE(SUBSTITUTE(B1562," ",""),"/","Div"),",","-"),"(","-"),")",""),"+","plus"),"--","-")," ",""),"&amp;","-")))</f>
        <v>ACTRIS_vocab:1-3-5-trimethylbenzene</v>
      </c>
      <c r="B1562" s="20" t="s">
        <v>3273</v>
      </c>
      <c r="C1562" s="21"/>
      <c r="D1562" s="20"/>
      <c r="E1562" s="20" t="s">
        <v>3255</v>
      </c>
      <c r="F1562" s="21" t="s">
        <v>3274</v>
      </c>
      <c r="G1562" s="21"/>
      <c r="H1562" s="21"/>
      <c r="I1562" s="21"/>
      <c r="J1562" s="21"/>
      <c r="K1562" s="21"/>
      <c r="L1562" s="21"/>
      <c r="M1562" s="21"/>
      <c r="N1562" s="22" t="s">
        <v>79</v>
      </c>
      <c r="O1562" s="21"/>
      <c r="P1562" s="21"/>
    </row>
    <row r="1563" customFormat="false" ht="17.25" hidden="false" customHeight="true" outlineLevel="0" collapsed="false">
      <c r="A1563" s="18" t="str">
        <f aca="false">IF(ISBLANK($B1563),"",$B$2 &amp; ":" &amp; (SUBSTITUTE(SUBSTITUTE(SUBSTITUTE(SUBSTITUTE(SUBSTITUTE(SUBSTITUTE(SUBSTITUTE(SUBSTITUTE(SUBSTITUTE(B1563," ",""),"/","Div"),",","-"),"(","-"),")",""),"+","plus"),"--","-")," ",""),"&amp;","-")))</f>
        <v>ACTRIS_vocab:indene</v>
      </c>
      <c r="B1563" s="20" t="s">
        <v>3275</v>
      </c>
      <c r="C1563" s="21"/>
      <c r="D1563" s="20"/>
      <c r="E1563" s="20" t="s">
        <v>3255</v>
      </c>
      <c r="F1563" s="21" t="s">
        <v>3276</v>
      </c>
      <c r="G1563" s="21"/>
      <c r="H1563" s="21"/>
      <c r="I1563" s="21"/>
      <c r="J1563" s="21"/>
      <c r="K1563" s="21"/>
      <c r="L1563" s="21"/>
      <c r="M1563" s="21"/>
      <c r="N1563" s="22" t="s">
        <v>79</v>
      </c>
      <c r="O1563" s="21"/>
      <c r="P1563" s="21"/>
    </row>
    <row r="1564" customFormat="false" ht="17.25" hidden="false" customHeight="true" outlineLevel="0" collapsed="false">
      <c r="A1564" s="18" t="str">
        <f aca="false">IF(ISBLANK($B1564),"",$B$2 &amp; ":" &amp; (SUBSTITUTE(SUBSTITUTE(SUBSTITUTE(SUBSTITUTE(SUBSTITUTE(SUBSTITUTE(SUBSTITUTE(SUBSTITUTE(SUBSTITUTE(B1564," ",""),"/","Div"),",","-"),"(","-"),")",""),"+","plus"),"--","-")," ",""),"&amp;","-")))</f>
        <v>ACTRIS_vocab:styrene</v>
      </c>
      <c r="B1564" s="20" t="s">
        <v>3277</v>
      </c>
      <c r="C1564" s="21" t="s">
        <v>3278</v>
      </c>
      <c r="D1564" s="20"/>
      <c r="E1564" s="20" t="s">
        <v>3255</v>
      </c>
      <c r="F1564" s="21" t="s">
        <v>3279</v>
      </c>
      <c r="G1564" s="21"/>
      <c r="H1564" s="21"/>
      <c r="I1564" s="21"/>
      <c r="J1564" s="21"/>
      <c r="K1564" s="21"/>
      <c r="L1564" s="21"/>
      <c r="M1564" s="21"/>
      <c r="N1564" s="22" t="s">
        <v>79</v>
      </c>
      <c r="O1564" s="21"/>
      <c r="P1564" s="21"/>
    </row>
    <row r="1565" customFormat="false" ht="17.25" hidden="false" customHeight="true" outlineLevel="0" collapsed="false">
      <c r="A1565" s="18" t="str">
        <f aca="false">IF(ISBLANK($B1565),"",$B$2 &amp; ":" &amp; (SUBSTITUTE(SUBSTITUTE(SUBSTITUTE(SUBSTITUTE(SUBSTITUTE(SUBSTITUTE(SUBSTITUTE(SUBSTITUTE(SUBSTITUTE(B1565," ",""),"/","Div"),",","-"),"(","-"),")",""),"+","plus"),"--","-")," ",""),"&amp;","-")))</f>
        <v>ACTRIS_vocab:2-methylstyrene</v>
      </c>
      <c r="B1565" s="20" t="s">
        <v>3280</v>
      </c>
      <c r="C1565" s="21"/>
      <c r="D1565" s="20"/>
      <c r="E1565" s="20" t="s">
        <v>3255</v>
      </c>
      <c r="F1565" s="21" t="s">
        <v>3281</v>
      </c>
      <c r="G1565" s="21"/>
      <c r="H1565" s="21"/>
      <c r="I1565" s="21"/>
      <c r="J1565" s="21"/>
      <c r="K1565" s="21"/>
      <c r="L1565" s="21"/>
      <c r="M1565" s="21"/>
      <c r="N1565" s="22" t="s">
        <v>79</v>
      </c>
      <c r="O1565" s="21"/>
      <c r="P1565" s="21"/>
    </row>
    <row r="1566" customFormat="false" ht="17.25" hidden="false" customHeight="true" outlineLevel="0" collapsed="false">
      <c r="A1566" s="18" t="str">
        <f aca="false">IF(ISBLANK($B1566),"",$B$2 &amp; ":" &amp; (SUBSTITUTE(SUBSTITUTE(SUBSTITUTE(SUBSTITUTE(SUBSTITUTE(SUBSTITUTE(SUBSTITUTE(SUBSTITUTE(SUBSTITUTE(B1566," ",""),"/","Div"),",","-"),"(","-"),")",""),"+","plus"),"--","-")," ",""),"&amp;","-")))</f>
        <v>ACTRIS_vocab:alpha-methylstyrene</v>
      </c>
      <c r="B1566" s="20" t="s">
        <v>3282</v>
      </c>
      <c r="C1566" s="21" t="s">
        <v>3283</v>
      </c>
      <c r="D1566" s="20"/>
      <c r="E1566" s="20" t="s">
        <v>3255</v>
      </c>
      <c r="F1566" s="21" t="s">
        <v>3284</v>
      </c>
      <c r="G1566" s="21"/>
      <c r="H1566" s="21"/>
      <c r="I1566" s="21"/>
      <c r="J1566" s="21"/>
      <c r="K1566" s="21"/>
      <c r="L1566" s="21"/>
      <c r="M1566" s="21"/>
      <c r="N1566" s="22" t="s">
        <v>79</v>
      </c>
      <c r="O1566" s="21"/>
      <c r="P1566" s="21"/>
    </row>
    <row r="1567" customFormat="false" ht="17.25" hidden="false" customHeight="true" outlineLevel="0" collapsed="false">
      <c r="A1567" s="18" t="str">
        <f aca="false">IF(ISBLANK($B1567),"",$B$2 &amp; ":" &amp; (SUBSTITUTE(SUBSTITUTE(SUBSTITUTE(SUBSTITUTE(SUBSTITUTE(SUBSTITUTE(SUBSTITUTE(SUBSTITUTE(SUBSTITUTE(B1567," ",""),"/","Div"),",","-"),"(","-"),")",""),"+","plus"),"--","-")," ",""),"&amp;","-")))</f>
        <v>ACTRIS_vocab:naphthalene</v>
      </c>
      <c r="B1567" s="20" t="s">
        <v>3285</v>
      </c>
      <c r="C1567" s="21"/>
      <c r="D1567" s="20"/>
      <c r="E1567" s="20" t="s">
        <v>3255</v>
      </c>
      <c r="F1567" s="21" t="s">
        <v>3286</v>
      </c>
      <c r="G1567" s="21"/>
      <c r="H1567" s="21"/>
      <c r="I1567" s="21"/>
      <c r="J1567" s="21"/>
      <c r="K1567" s="21"/>
      <c r="L1567" s="21"/>
      <c r="M1567" s="21"/>
      <c r="N1567" s="22" t="s">
        <v>79</v>
      </c>
      <c r="O1567" s="21"/>
      <c r="P1567" s="21"/>
    </row>
    <row r="1568" customFormat="false" ht="17.25" hidden="false" customHeight="true" outlineLevel="0" collapsed="false">
      <c r="A1568" s="18" t="str">
        <f aca="false">IF(ISBLANK($B1568),"",$B$2 &amp; ":" &amp; (SUBSTITUTE(SUBSTITUTE(SUBSTITUTE(SUBSTITUTE(SUBSTITUTE(SUBSTITUTE(SUBSTITUTE(SUBSTITUTE(SUBSTITUTE(B1568," ",""),"/","Div"),",","-"),"(","-"),")",""),"+","plus"),"--","-")," ",""),"&amp;","-")))</f>
        <v>ACTRIS_vocab:acenaphthene</v>
      </c>
      <c r="B1568" s="20" t="s">
        <v>3287</v>
      </c>
      <c r="C1568" s="21"/>
      <c r="D1568" s="20"/>
      <c r="E1568" s="20" t="s">
        <v>3255</v>
      </c>
      <c r="F1568" s="21" t="s">
        <v>3288</v>
      </c>
      <c r="G1568" s="21"/>
      <c r="H1568" s="21"/>
      <c r="I1568" s="21"/>
      <c r="J1568" s="21"/>
      <c r="K1568" s="21"/>
      <c r="L1568" s="21"/>
      <c r="M1568" s="21"/>
      <c r="N1568" s="22" t="s">
        <v>79</v>
      </c>
      <c r="O1568" s="21"/>
      <c r="P1568" s="21"/>
    </row>
    <row r="1569" customFormat="false" ht="17.25" hidden="false" customHeight="true" outlineLevel="0" collapsed="false">
      <c r="A1569" s="18" t="str">
        <f aca="false">IF(ISBLANK($B1569),"",$B$2 &amp; ":" &amp; (SUBSTITUTE(SUBSTITUTE(SUBSTITUTE(SUBSTITUTE(SUBSTITUTE(SUBSTITUTE(SUBSTITUTE(SUBSTITUTE(SUBSTITUTE(B1569," ",""),"/","Div"),",","-"),"(","-"),")",""),"+","plus"),"--","-")," ",""),"&amp;","-")))</f>
        <v>ACTRIS_vocab:acenaphthylene</v>
      </c>
      <c r="B1569" s="20" t="s">
        <v>3289</v>
      </c>
      <c r="C1569" s="21"/>
      <c r="D1569" s="20"/>
      <c r="E1569" s="20" t="s">
        <v>3255</v>
      </c>
      <c r="F1569" s="21" t="s">
        <v>3290</v>
      </c>
      <c r="G1569" s="21"/>
      <c r="H1569" s="21"/>
      <c r="I1569" s="21"/>
      <c r="J1569" s="21"/>
      <c r="K1569" s="21"/>
      <c r="L1569" s="21"/>
      <c r="M1569" s="21"/>
      <c r="N1569" s="22" t="s">
        <v>79</v>
      </c>
      <c r="O1569" s="21"/>
      <c r="P1569" s="21"/>
    </row>
    <row r="1570" customFormat="false" ht="17.25" hidden="false" customHeight="true" outlineLevel="0" collapsed="false">
      <c r="A1570" s="18" t="str">
        <f aca="false">IF(ISBLANK($B1570),"",$B$2 &amp; ":" &amp; (SUBSTITUTE(SUBSTITUTE(SUBSTITUTE(SUBSTITUTE(SUBSTITUTE(SUBSTITUTE(SUBSTITUTE(SUBSTITUTE(SUBSTITUTE(B1570," ",""),"/","Div"),",","-"),"(","-"),")",""),"+","plus"),"--","-")," ",""),"&amp;","-")))</f>
        <v>ACTRIS_vocab:mDivp-xylenes</v>
      </c>
      <c r="B1570" s="20" t="s">
        <v>3291</v>
      </c>
      <c r="C1570" s="21"/>
      <c r="D1570" s="20"/>
      <c r="E1570" s="20" t="s">
        <v>3255</v>
      </c>
      <c r="F1570" s="21"/>
      <c r="G1570" s="21"/>
      <c r="H1570" s="21"/>
      <c r="I1570" s="21"/>
      <c r="J1570" s="21"/>
      <c r="K1570" s="21"/>
      <c r="L1570" s="21"/>
      <c r="M1570" s="21"/>
      <c r="N1570" s="22" t="s">
        <v>189</v>
      </c>
      <c r="O1570" s="21" t="s">
        <v>190</v>
      </c>
      <c r="P1570" s="21"/>
    </row>
    <row r="1571" customFormat="false" ht="17.25" hidden="false" customHeight="true" outlineLevel="0" collapsed="false">
      <c r="A1571" s="18" t="str">
        <f aca="false">IF(ISBLANK($B1571),"",$B$2 &amp; ":" &amp; (SUBSTITUTE(SUBSTITUTE(SUBSTITUTE(SUBSTITUTE(SUBSTITUTE(SUBSTITUTE(SUBSTITUTE(SUBSTITUTE(SUBSTITUTE(B1571," ",""),"/","Div"),",","-"),"(","-"),")",""),"+","plus"),"--","-")," ",""),"&amp;","-")))</f>
        <v>ACTRIS_vocab:C8-aromatics</v>
      </c>
      <c r="B1571" s="20" t="s">
        <v>3292</v>
      </c>
      <c r="C1571" s="21"/>
      <c r="D1571" s="20"/>
      <c r="E1571" s="20" t="s">
        <v>3255</v>
      </c>
      <c r="F1571" s="21"/>
      <c r="G1571" s="21"/>
      <c r="H1571" s="21"/>
      <c r="I1571" s="21"/>
      <c r="J1571" s="21"/>
      <c r="K1571" s="21"/>
      <c r="L1571" s="21"/>
      <c r="M1571" s="21"/>
      <c r="N1571" s="22" t="s">
        <v>189</v>
      </c>
      <c r="O1571" s="21" t="s">
        <v>190</v>
      </c>
      <c r="P1571" s="21"/>
    </row>
    <row r="1572" customFormat="false" ht="17.25" hidden="false" customHeight="true" outlineLevel="0" collapsed="false">
      <c r="A1572" s="18" t="str">
        <f aca="false">IF(ISBLANK($B1572),"",$B$2 &amp; ":" &amp; (SUBSTITUTE(SUBSTITUTE(SUBSTITUTE(SUBSTITUTE(SUBSTITUTE(SUBSTITUTE(SUBSTITUTE(SUBSTITUTE(SUBSTITUTE(B1572," ",""),"/","Div"),",","-"),"(","-"),")",""),"+","plus"),"--","-")," ",""),"&amp;","-")))</f>
        <v>ACTRIS_vocab:C9-aromatics</v>
      </c>
      <c r="B1572" s="20" t="s">
        <v>3293</v>
      </c>
      <c r="C1572" s="21"/>
      <c r="D1572" s="20"/>
      <c r="E1572" s="20" t="s">
        <v>3255</v>
      </c>
      <c r="F1572" s="21"/>
      <c r="G1572" s="21"/>
      <c r="H1572" s="21"/>
      <c r="I1572" s="21"/>
      <c r="J1572" s="21"/>
      <c r="K1572" s="21"/>
      <c r="L1572" s="21"/>
      <c r="M1572" s="21"/>
      <c r="N1572" s="22" t="s">
        <v>36</v>
      </c>
      <c r="O1572" s="21" t="s">
        <v>190</v>
      </c>
      <c r="P1572" s="21"/>
    </row>
    <row r="1573" customFormat="false" ht="17.25" hidden="false" customHeight="true" outlineLevel="0" collapsed="false">
      <c r="A1573" s="18" t="str">
        <f aca="false">IF(ISBLANK($B1573),"",$B$2 &amp; ":" &amp; (SUBSTITUTE(SUBSTITUTE(SUBSTITUTE(SUBSTITUTE(SUBSTITUTE(SUBSTITUTE(SUBSTITUTE(SUBSTITUTE(SUBSTITUTE(B1573," ",""),"/","Div"),",","-"),"(","-"),")",""),"+","plus"),"--","-")," ",""),"&amp;","-")))</f>
        <v>ACTRIS_vocab:di-2-ethylhexylphthalate</v>
      </c>
      <c r="B1573" s="20" t="s">
        <v>3294</v>
      </c>
      <c r="C1573" s="21" t="s">
        <v>3295</v>
      </c>
      <c r="D1573" s="20"/>
      <c r="E1573" s="20" t="s">
        <v>3255</v>
      </c>
      <c r="F1573" s="21" t="s">
        <v>3296</v>
      </c>
      <c r="G1573" s="21"/>
      <c r="H1573" s="21"/>
      <c r="I1573" s="21"/>
      <c r="J1573" s="21"/>
      <c r="K1573" s="21"/>
      <c r="L1573" s="21"/>
      <c r="M1573" s="21"/>
      <c r="N1573" s="22" t="s">
        <v>189</v>
      </c>
      <c r="O1573" s="21" t="s">
        <v>190</v>
      </c>
      <c r="P1573" s="21"/>
    </row>
    <row r="1574" customFormat="false" ht="17.25" hidden="false" customHeight="true" outlineLevel="0" collapsed="false">
      <c r="A1574" s="18" t="str">
        <f aca="false">IF(ISBLANK($B1574),"",$B$2 &amp; ":" &amp; (SUBSTITUTE(SUBSTITUTE(SUBSTITUTE(SUBSTITUTE(SUBSTITUTE(SUBSTITUTE(SUBSTITUTE(SUBSTITUTE(SUBSTITUTE(B1574," ",""),"/","Div"),",","-"),"(","-"),")",""),"+","plus"),"--","-")," ",""),"&amp;","-")))</f>
        <v/>
      </c>
      <c r="B1574" s="20"/>
      <c r="C1574" s="21"/>
      <c r="D1574" s="20"/>
      <c r="E1574" s="20"/>
      <c r="F1574" s="21"/>
      <c r="G1574" s="21"/>
      <c r="H1574" s="21"/>
      <c r="I1574" s="21"/>
      <c r="J1574" s="21"/>
      <c r="K1574" s="21"/>
      <c r="L1574" s="21"/>
      <c r="M1574" s="21"/>
      <c r="N1574" s="22"/>
      <c r="O1574" s="21"/>
      <c r="P1574" s="21"/>
    </row>
    <row r="1575" customFormat="false" ht="17.25" hidden="false" customHeight="true" outlineLevel="0" collapsed="false">
      <c r="A1575" s="37" t="str">
        <f aca="false">IF(ISBLANK($B1575),"",$B$2 &amp; ":" &amp; (SUBSTITUTE(SUBSTITUTE(SUBSTITUTE(SUBSTITUTE(SUBSTITUTE(SUBSTITUTE(SUBSTITUTE(SUBSTITUTE(SUBSTITUTE(B1575," ",""),"/","Div"),",","-"),"(","-"),")",""),"+","plus"),"--","-")," ",""),"&amp;","-")))</f>
        <v>ACTRIS_vocab:dienes</v>
      </c>
      <c r="B1575" s="38" t="s">
        <v>3297</v>
      </c>
      <c r="C1575" s="39"/>
      <c r="D1575" s="38"/>
      <c r="E1575" s="38" t="s">
        <v>3098</v>
      </c>
      <c r="F1575" s="39"/>
      <c r="G1575" s="39"/>
      <c r="H1575" s="39"/>
      <c r="I1575" s="39"/>
      <c r="J1575" s="39"/>
      <c r="K1575" s="39"/>
      <c r="L1575" s="39"/>
      <c r="M1575" s="39"/>
      <c r="N1575" s="40" t="s">
        <v>189</v>
      </c>
      <c r="O1575" s="39" t="s">
        <v>190</v>
      </c>
      <c r="P1575" s="39"/>
    </row>
    <row r="1576" customFormat="false" ht="17.25" hidden="false" customHeight="true" outlineLevel="0" collapsed="false">
      <c r="A1576" s="18" t="str">
        <f aca="false">IF(ISBLANK($B1576),"",$B$2 &amp; ":" &amp; (SUBSTITUTE(SUBSTITUTE(SUBSTITUTE(SUBSTITUTE(SUBSTITUTE(SUBSTITUTE(SUBSTITUTE(SUBSTITUTE(SUBSTITUTE(B1576," ",""),"/","Div"),",","-"),"(","-"),")",""),"+","plus"),"--","-")," ",""),"&amp;","-")))</f>
        <v>ACTRIS_vocab:1-3-butadiene</v>
      </c>
      <c r="B1576" s="20" t="s">
        <v>3298</v>
      </c>
      <c r="C1576" s="21"/>
      <c r="D1576" s="20"/>
      <c r="E1576" s="20" t="s">
        <v>3299</v>
      </c>
      <c r="F1576" s="21" t="s">
        <v>3300</v>
      </c>
      <c r="G1576" s="21"/>
      <c r="H1576" s="21"/>
      <c r="I1576" s="21"/>
      <c r="J1576" s="21"/>
      <c r="K1576" s="21"/>
      <c r="L1576" s="21"/>
      <c r="M1576" s="21"/>
      <c r="N1576" s="22" t="s">
        <v>79</v>
      </c>
      <c r="O1576" s="21" t="s">
        <v>3301</v>
      </c>
      <c r="P1576" s="21"/>
    </row>
    <row r="1577" customFormat="false" ht="17.25" hidden="false" customHeight="true" outlineLevel="0" collapsed="false">
      <c r="A1577" s="18" t="str">
        <f aca="false">IF(ISBLANK($B1577),"",$B$2 &amp; ":" &amp; (SUBSTITUTE(SUBSTITUTE(SUBSTITUTE(SUBSTITUTE(SUBSTITUTE(SUBSTITUTE(SUBSTITUTE(SUBSTITUTE(SUBSTITUTE(B1577," ",""),"/","Div"),",","-"),"(","-"),")",""),"+","plus"),"--","-")," ",""),"&amp;","-")))</f>
        <v>ACTRIS_vocab:1-3-cyclohexadiene</v>
      </c>
      <c r="B1577" s="20" t="s">
        <v>3302</v>
      </c>
      <c r="C1577" s="21"/>
      <c r="D1577" s="20"/>
      <c r="E1577" s="20" t="s">
        <v>3299</v>
      </c>
      <c r="F1577" s="21" t="s">
        <v>3303</v>
      </c>
      <c r="G1577" s="21"/>
      <c r="H1577" s="21"/>
      <c r="I1577" s="21"/>
      <c r="J1577" s="21"/>
      <c r="K1577" s="21"/>
      <c r="L1577" s="21"/>
      <c r="M1577" s="21"/>
      <c r="N1577" s="22" t="s">
        <v>79</v>
      </c>
      <c r="O1577" s="21" t="s">
        <v>3301</v>
      </c>
      <c r="P1577" s="21"/>
    </row>
    <row r="1578" customFormat="false" ht="17.25" hidden="false" customHeight="true" outlineLevel="0" collapsed="false">
      <c r="A1578" s="18" t="str">
        <f aca="false">IF(ISBLANK($B1578),"",$B$2 &amp; ":" &amp; (SUBSTITUTE(SUBSTITUTE(SUBSTITUTE(SUBSTITUTE(SUBSTITUTE(SUBSTITUTE(SUBSTITUTE(SUBSTITUTE(SUBSTITUTE(B1578," ",""),"/","Div"),",","-"),"(","-"),")",""),"+","plus"),"--","-")," ",""),"&amp;","-")))</f>
        <v>ACTRIS_vocab:1-5-hexadiene</v>
      </c>
      <c r="B1578" s="20" t="s">
        <v>3304</v>
      </c>
      <c r="C1578" s="21"/>
      <c r="D1578" s="20"/>
      <c r="E1578" s="20" t="s">
        <v>3299</v>
      </c>
      <c r="F1578" s="21" t="s">
        <v>3305</v>
      </c>
      <c r="G1578" s="21"/>
      <c r="H1578" s="21"/>
      <c r="I1578" s="21"/>
      <c r="J1578" s="21"/>
      <c r="K1578" s="21"/>
      <c r="L1578" s="21"/>
      <c r="M1578" s="21"/>
      <c r="N1578" s="22" t="s">
        <v>79</v>
      </c>
      <c r="O1578" s="21" t="s">
        <v>3301</v>
      </c>
      <c r="P1578" s="21"/>
    </row>
    <row r="1579" customFormat="false" ht="17.25" hidden="false" customHeight="true" outlineLevel="0" collapsed="false">
      <c r="A1579" s="18" t="str">
        <f aca="false">IF(ISBLANK($B1579),"",$B$2 &amp; ":" &amp; (SUBSTITUTE(SUBSTITUTE(SUBSTITUTE(SUBSTITUTE(SUBSTITUTE(SUBSTITUTE(SUBSTITUTE(SUBSTITUTE(SUBSTITUTE(B1579," ",""),"/","Div"),",","-"),"(","-"),")",""),"+","plus"),"--","-")," ",""),"&amp;","-")))</f>
        <v>ACTRIS_vocab:2-methyl-1-5-hexadiene</v>
      </c>
      <c r="B1579" s="20" t="s">
        <v>3306</v>
      </c>
      <c r="C1579" s="21"/>
      <c r="D1579" s="20"/>
      <c r="E1579" s="20" t="s">
        <v>3299</v>
      </c>
      <c r="F1579" s="21" t="s">
        <v>3307</v>
      </c>
      <c r="G1579" s="21"/>
      <c r="H1579" s="21"/>
      <c r="I1579" s="21"/>
      <c r="J1579" s="21"/>
      <c r="K1579" s="21"/>
      <c r="L1579" s="21"/>
      <c r="M1579" s="21"/>
      <c r="N1579" s="22" t="s">
        <v>79</v>
      </c>
      <c r="O1579" s="21" t="s">
        <v>3301</v>
      </c>
      <c r="P1579" s="21"/>
    </row>
    <row r="1580" customFormat="false" ht="17.25" hidden="false" customHeight="true" outlineLevel="0" collapsed="false">
      <c r="A1580" s="18"/>
      <c r="B1580" s="20"/>
      <c r="C1580" s="21"/>
      <c r="D1580" s="20"/>
      <c r="E1580" s="20"/>
      <c r="F1580" s="21"/>
      <c r="G1580" s="21"/>
      <c r="H1580" s="21"/>
      <c r="I1580" s="21"/>
      <c r="J1580" s="21"/>
      <c r="K1580" s="21"/>
      <c r="L1580" s="21"/>
      <c r="M1580" s="21"/>
      <c r="N1580" s="22"/>
      <c r="O1580" s="21"/>
      <c r="P1580" s="21"/>
    </row>
    <row r="1581" customFormat="false" ht="17.25" hidden="false" customHeight="true" outlineLevel="0" collapsed="false">
      <c r="A1581" s="37" t="str">
        <f aca="false">IF(ISBLANK($B1581),"",$B$2 &amp; ":" &amp; (SUBSTITUTE(SUBSTITUTE(SUBSTITUTE(SUBSTITUTE(SUBSTITUTE(SUBSTITUTE(SUBSTITUTE(SUBSTITUTE(SUBSTITUTE(B1581," ",""),"/","Div"),",","-"),"(","-"),")",""),"+","plus"),"--","-")," ",""),"&amp;","-")))</f>
        <v>ACTRIS_vocab:isoprenoids</v>
      </c>
      <c r="B1581" s="38" t="s">
        <v>3308</v>
      </c>
      <c r="C1581" s="39"/>
      <c r="D1581" s="38"/>
      <c r="E1581" s="38" t="s">
        <v>3098</v>
      </c>
      <c r="F1581" s="39"/>
      <c r="G1581" s="39"/>
      <c r="H1581" s="39"/>
      <c r="I1581" s="39"/>
      <c r="J1581" s="39"/>
      <c r="K1581" s="39"/>
      <c r="L1581" s="39"/>
      <c r="M1581" s="39"/>
      <c r="N1581" s="40" t="s">
        <v>189</v>
      </c>
      <c r="O1581" s="39" t="s">
        <v>190</v>
      </c>
      <c r="P1581" s="39"/>
    </row>
    <row r="1582" customFormat="false" ht="17.25" hidden="false" customHeight="true" outlineLevel="0" collapsed="false">
      <c r="A1582" s="18" t="str">
        <f aca="false">IF(ISBLANK($B1582),"",$B$2 &amp; ":" &amp; (SUBSTITUTE(SUBSTITUTE(SUBSTITUTE(SUBSTITUTE(SUBSTITUTE(SUBSTITUTE(SUBSTITUTE(SUBSTITUTE(SUBSTITUTE(B1582," ",""),"/","Div"),",","-"),"(","-"),")",""),"+","plus"),"--","-")," ",""),"&amp;","-")))</f>
        <v>ACTRIS_vocab:isoprene</v>
      </c>
      <c r="B1582" s="20" t="s">
        <v>3309</v>
      </c>
      <c r="C1582" s="21" t="s">
        <v>3310</v>
      </c>
      <c r="D1582" s="20"/>
      <c r="E1582" s="20" t="s">
        <v>3311</v>
      </c>
      <c r="F1582" s="21" t="s">
        <v>3312</v>
      </c>
      <c r="G1582" s="21"/>
      <c r="H1582" s="21"/>
      <c r="I1582" s="21"/>
      <c r="J1582" s="21"/>
      <c r="K1582" s="21"/>
      <c r="L1582" s="21"/>
      <c r="M1582" s="21"/>
      <c r="N1582" s="22" t="s">
        <v>79</v>
      </c>
      <c r="O1582" s="21" t="s">
        <v>3301</v>
      </c>
      <c r="P1582" s="21"/>
    </row>
    <row r="1583" customFormat="false" ht="17.25" hidden="false" customHeight="true" outlineLevel="0" collapsed="false">
      <c r="A1583" s="18"/>
      <c r="B1583" s="20"/>
      <c r="C1583" s="21"/>
      <c r="D1583" s="20"/>
      <c r="E1583" s="20"/>
      <c r="F1583" s="21"/>
      <c r="G1583" s="21"/>
      <c r="H1583" s="21"/>
      <c r="I1583" s="21"/>
      <c r="J1583" s="21"/>
      <c r="K1583" s="21"/>
      <c r="L1583" s="21"/>
      <c r="M1583" s="21"/>
      <c r="N1583" s="22"/>
      <c r="O1583" s="21"/>
      <c r="P1583" s="21"/>
    </row>
    <row r="1584" customFormat="false" ht="17.25" hidden="false" customHeight="true" outlineLevel="0" collapsed="false">
      <c r="A1584" s="37" t="str">
        <f aca="false">IF(ISBLANK($B1584),"",$B$2 &amp; ":" &amp; (SUBSTITUTE(SUBSTITUTE(SUBSTITUTE(SUBSTITUTE(SUBSTITUTE(SUBSTITUTE(SUBSTITUTE(SUBSTITUTE(SUBSTITUTE(B1584," ",""),"/","Div"),",","-"),"(","-"),")",""),"+","plus"),"--","-")," ",""),"&amp;","-")))</f>
        <v>ACTRIS_vocab:monoterpenoids</v>
      </c>
      <c r="B1584" s="38" t="s">
        <v>3313</v>
      </c>
      <c r="C1584" s="39"/>
      <c r="D1584" s="38"/>
      <c r="E1584" s="38" t="s">
        <v>3098</v>
      </c>
      <c r="F1584" s="39"/>
      <c r="G1584" s="39"/>
      <c r="H1584" s="39"/>
      <c r="I1584" s="39"/>
      <c r="J1584" s="39"/>
      <c r="K1584" s="39"/>
      <c r="L1584" s="39"/>
      <c r="M1584" s="39"/>
      <c r="N1584" s="40" t="s">
        <v>189</v>
      </c>
      <c r="O1584" s="39" t="s">
        <v>190</v>
      </c>
      <c r="P1584" s="39"/>
    </row>
    <row r="1585" customFormat="false" ht="17.25" hidden="false" customHeight="true" outlineLevel="0" collapsed="false">
      <c r="A1585" s="18" t="str">
        <f aca="false">IF(ISBLANK($B1585),"",$B$2 &amp; ":" &amp; (SUBSTITUTE(SUBSTITUTE(SUBSTITUTE(SUBSTITUTE(SUBSTITUTE(SUBSTITUTE(SUBSTITUTE(SUBSTITUTE(SUBSTITUTE(B1585," ",""),"/","Div"),",","-"),"(","-"),")",""),"+","plus"),"--","-")," ",""),"&amp;","-")))</f>
        <v>ACTRIS_vocab:alpha-pinene</v>
      </c>
      <c r="B1585" s="20" t="s">
        <v>3314</v>
      </c>
      <c r="C1585" s="21" t="s">
        <v>3315</v>
      </c>
      <c r="D1585" s="20"/>
      <c r="E1585" s="20" t="s">
        <v>3316</v>
      </c>
      <c r="F1585" s="21" t="s">
        <v>3317</v>
      </c>
      <c r="G1585" s="21"/>
      <c r="H1585" s="21"/>
      <c r="I1585" s="21"/>
      <c r="J1585" s="21"/>
      <c r="K1585" s="21"/>
      <c r="L1585" s="21"/>
      <c r="M1585" s="21"/>
      <c r="N1585" s="22" t="s">
        <v>79</v>
      </c>
      <c r="O1585" s="21" t="s">
        <v>3301</v>
      </c>
      <c r="P1585" s="21"/>
    </row>
    <row r="1586" customFormat="false" ht="17.25" hidden="false" customHeight="true" outlineLevel="0" collapsed="false">
      <c r="A1586" s="18" t="str">
        <f aca="false">IF(ISBLANK($B1586),"",$B$2 &amp; ":" &amp; (SUBSTITUTE(SUBSTITUTE(SUBSTITUTE(SUBSTITUTE(SUBSTITUTE(SUBSTITUTE(SUBSTITUTE(SUBSTITUTE(SUBSTITUTE(B1586," ",""),"/","Div"),",","-"),"(","-"),")",""),"+","plus"),"--","-")," ",""),"&amp;","-")))</f>
        <v>ACTRIS_vocab:beta-pinene</v>
      </c>
      <c r="B1586" s="20" t="s">
        <v>3318</v>
      </c>
      <c r="C1586" s="21"/>
      <c r="D1586" s="20"/>
      <c r="E1586" s="20" t="s">
        <v>3316</v>
      </c>
      <c r="F1586" s="21" t="s">
        <v>3319</v>
      </c>
      <c r="G1586" s="21"/>
      <c r="H1586" s="21"/>
      <c r="I1586" s="21"/>
      <c r="J1586" s="21"/>
      <c r="K1586" s="21"/>
      <c r="L1586" s="21"/>
      <c r="M1586" s="21"/>
      <c r="N1586" s="22" t="s">
        <v>79</v>
      </c>
      <c r="O1586" s="21" t="s">
        <v>3301</v>
      </c>
      <c r="P1586" s="21"/>
    </row>
    <row r="1587" customFormat="false" ht="17.25" hidden="false" customHeight="true" outlineLevel="0" collapsed="false">
      <c r="A1587" s="18" t="str">
        <f aca="false">IF(ISBLANK($B1587),"",$B$2 &amp; ":" &amp; (SUBSTITUTE(SUBSTITUTE(SUBSTITUTE(SUBSTITUTE(SUBSTITUTE(SUBSTITUTE(SUBSTITUTE(SUBSTITUTE(SUBSTITUTE(B1587," ",""),"/","Div"),",","-"),"(","-"),")",""),"+","plus"),"--","-")," ",""),"&amp;","-")))</f>
        <v>ACTRIS_vocab:3-carene</v>
      </c>
      <c r="B1587" s="20" t="s">
        <v>3320</v>
      </c>
      <c r="C1587" s="21" t="s">
        <v>3321</v>
      </c>
      <c r="D1587" s="20"/>
      <c r="E1587" s="20" t="s">
        <v>3316</v>
      </c>
      <c r="F1587" s="21" t="s">
        <v>3322</v>
      </c>
      <c r="G1587" s="21"/>
      <c r="H1587" s="21"/>
      <c r="I1587" s="21"/>
      <c r="J1587" s="21"/>
      <c r="K1587" s="21"/>
      <c r="L1587" s="21"/>
      <c r="M1587" s="21"/>
      <c r="N1587" s="22" t="s">
        <v>79</v>
      </c>
      <c r="O1587" s="21" t="s">
        <v>3301</v>
      </c>
      <c r="P1587" s="21"/>
    </row>
    <row r="1588" customFormat="false" ht="17.25" hidden="false" customHeight="true" outlineLevel="0" collapsed="false">
      <c r="A1588" s="18" t="str">
        <f aca="false">IF(ISBLANK($B1588),"",$B$2 &amp; ":" &amp; (SUBSTITUTE(SUBSTITUTE(SUBSTITUTE(SUBSTITUTE(SUBSTITUTE(SUBSTITUTE(SUBSTITUTE(SUBSTITUTE(SUBSTITUTE(B1588," ",""),"/","Div"),",","-"),"(","-"),")",""),"+","plus"),"--","-")," ",""),"&amp;","-")))</f>
        <v>ACTRIS_vocab:terpinolene</v>
      </c>
      <c r="B1588" s="20" t="s">
        <v>3323</v>
      </c>
      <c r="C1588" s="21" t="s">
        <v>3324</v>
      </c>
      <c r="D1588" s="20"/>
      <c r="E1588" s="20" t="s">
        <v>3316</v>
      </c>
      <c r="F1588" s="21" t="s">
        <v>3325</v>
      </c>
      <c r="G1588" s="21"/>
      <c r="H1588" s="21"/>
      <c r="I1588" s="21"/>
      <c r="J1588" s="21"/>
      <c r="K1588" s="21"/>
      <c r="L1588" s="21"/>
      <c r="M1588" s="21"/>
      <c r="N1588" s="22" t="s">
        <v>79</v>
      </c>
      <c r="O1588" s="21" t="s">
        <v>3301</v>
      </c>
      <c r="P1588" s="21"/>
    </row>
    <row r="1589" customFormat="false" ht="17.25" hidden="false" customHeight="true" outlineLevel="0" collapsed="false">
      <c r="A1589" s="18" t="str">
        <f aca="false">IF(ISBLANK($B1589),"",$B$2 &amp; ":" &amp; (SUBSTITUTE(SUBSTITUTE(SUBSTITUTE(SUBSTITUTE(SUBSTITUTE(SUBSTITUTE(SUBSTITUTE(SUBSTITUTE(SUBSTITUTE(B1589," ",""),"/","Div"),",","-"),"(","-"),")",""),"+","plus"),"--","-")," ",""),"&amp;","-")))</f>
        <v>ACTRIS_vocab:alpha-terpinene</v>
      </c>
      <c r="B1589" s="20" t="s">
        <v>3326</v>
      </c>
      <c r="C1589" s="21"/>
      <c r="D1589" s="20"/>
      <c r="E1589" s="20" t="s">
        <v>3316</v>
      </c>
      <c r="F1589" s="21" t="s">
        <v>3327</v>
      </c>
      <c r="G1589" s="21"/>
      <c r="H1589" s="21"/>
      <c r="I1589" s="21"/>
      <c r="J1589" s="21"/>
      <c r="K1589" s="21"/>
      <c r="L1589" s="21"/>
      <c r="M1589" s="21"/>
      <c r="N1589" s="22" t="s">
        <v>79</v>
      </c>
      <c r="O1589" s="21" t="s">
        <v>3301</v>
      </c>
      <c r="P1589" s="21"/>
    </row>
    <row r="1590" customFormat="false" ht="17.25" hidden="false" customHeight="true" outlineLevel="0" collapsed="false">
      <c r="A1590" s="18" t="str">
        <f aca="false">IF(ISBLANK($B1590),"",$B$2 &amp; ":" &amp; (SUBSTITUTE(SUBSTITUTE(SUBSTITUTE(SUBSTITUTE(SUBSTITUTE(SUBSTITUTE(SUBSTITUTE(SUBSTITUTE(SUBSTITUTE(B1590," ",""),"/","Div"),",","-"),"(","-"),")",""),"+","plus"),"--","-")," ",""),"&amp;","-")))</f>
        <v>ACTRIS_vocab:gamma-terpinene</v>
      </c>
      <c r="B1590" s="20" t="s">
        <v>3328</v>
      </c>
      <c r="C1590" s="21"/>
      <c r="D1590" s="20"/>
      <c r="E1590" s="20" t="s">
        <v>3316</v>
      </c>
      <c r="F1590" s="21" t="s">
        <v>3329</v>
      </c>
      <c r="G1590" s="21"/>
      <c r="H1590" s="21"/>
      <c r="I1590" s="21"/>
      <c r="J1590" s="21"/>
      <c r="K1590" s="21"/>
      <c r="L1590" s="21"/>
      <c r="M1590" s="21"/>
      <c r="N1590" s="22" t="s">
        <v>79</v>
      </c>
      <c r="O1590" s="21" t="s">
        <v>3301</v>
      </c>
      <c r="P1590" s="21"/>
    </row>
    <row r="1591" customFormat="false" ht="17.25" hidden="false" customHeight="true" outlineLevel="0" collapsed="false">
      <c r="A1591" s="18" t="str">
        <f aca="false">IF(ISBLANK($B1591),"",$B$2 &amp; ":" &amp; (SUBSTITUTE(SUBSTITUTE(SUBSTITUTE(SUBSTITUTE(SUBSTITUTE(SUBSTITUTE(SUBSTITUTE(SUBSTITUTE(SUBSTITUTE(B1591," ",""),"/","Div"),",","-"),"(","-"),")",""),"+","plus"),"--","-")," ",""),"&amp;","-")))</f>
        <v>ACTRIS_vocab:alpha-ocimene</v>
      </c>
      <c r="B1591" s="20" t="s">
        <v>3330</v>
      </c>
      <c r="C1591" s="21" t="s">
        <v>3331</v>
      </c>
      <c r="D1591" s="20"/>
      <c r="E1591" s="20" t="s">
        <v>3316</v>
      </c>
      <c r="F1591" s="21" t="s">
        <v>3332</v>
      </c>
      <c r="G1591" s="21"/>
      <c r="H1591" s="21"/>
      <c r="I1591" s="21"/>
      <c r="J1591" s="21"/>
      <c r="K1591" s="21"/>
      <c r="L1591" s="21"/>
      <c r="M1591" s="21"/>
      <c r="N1591" s="22" t="s">
        <v>79</v>
      </c>
      <c r="O1591" s="21" t="s">
        <v>3301</v>
      </c>
      <c r="P1591" s="21"/>
    </row>
    <row r="1592" customFormat="false" ht="17.25" hidden="false" customHeight="true" outlineLevel="0" collapsed="false">
      <c r="A1592" s="18" t="str">
        <f aca="false">IF(ISBLANK($B1592),"",$B$2 &amp; ":" &amp; (SUBSTITUTE(SUBSTITUTE(SUBSTITUTE(SUBSTITUTE(SUBSTITUTE(SUBSTITUTE(SUBSTITUTE(SUBSTITUTE(SUBSTITUTE(B1592," ",""),"/","Div"),",","-"),"(","-"),")",""),"+","plus"),"--","-")," ",""),"&amp;","-")))</f>
        <v>ACTRIS_vocab:limonene</v>
      </c>
      <c r="B1592" s="20" t="s">
        <v>3333</v>
      </c>
      <c r="C1592" s="21" t="s">
        <v>3334</v>
      </c>
      <c r="D1592" s="20"/>
      <c r="E1592" s="20" t="s">
        <v>3316</v>
      </c>
      <c r="F1592" s="21" t="s">
        <v>3335</v>
      </c>
      <c r="G1592" s="21"/>
      <c r="H1592" s="21"/>
      <c r="I1592" s="21"/>
      <c r="J1592" s="21"/>
      <c r="K1592" s="21"/>
      <c r="L1592" s="21"/>
      <c r="M1592" s="21"/>
      <c r="N1592" s="22" t="s">
        <v>79</v>
      </c>
      <c r="O1592" s="21" t="s">
        <v>3301</v>
      </c>
      <c r="P1592" s="21"/>
    </row>
    <row r="1593" customFormat="false" ht="17.25" hidden="false" customHeight="true" outlineLevel="0" collapsed="false">
      <c r="A1593" s="18" t="str">
        <f aca="false">IF(ISBLANK($B1593),"",$B$2 &amp; ":" &amp; (SUBSTITUTE(SUBSTITUTE(SUBSTITUTE(SUBSTITUTE(SUBSTITUTE(SUBSTITUTE(SUBSTITUTE(SUBSTITUTE(SUBSTITUTE(B1593," ",""),"/","Div"),",","-"),"(","-"),")",""),"+","plus"),"--","-")," ",""),"&amp;","-")))</f>
        <v>ACTRIS_vocab:myrcene</v>
      </c>
      <c r="B1593" s="20" t="s">
        <v>3336</v>
      </c>
      <c r="C1593" s="21" t="s">
        <v>3337</v>
      </c>
      <c r="D1593" s="20"/>
      <c r="E1593" s="20" t="s">
        <v>3316</v>
      </c>
      <c r="F1593" s="21" t="s">
        <v>3338</v>
      </c>
      <c r="G1593" s="21"/>
      <c r="H1593" s="21"/>
      <c r="I1593" s="21"/>
      <c r="J1593" s="21"/>
      <c r="K1593" s="21"/>
      <c r="L1593" s="21"/>
      <c r="M1593" s="21"/>
      <c r="N1593" s="22" t="s">
        <v>79</v>
      </c>
      <c r="O1593" s="21" t="s">
        <v>3301</v>
      </c>
      <c r="P1593" s="21"/>
    </row>
    <row r="1594" customFormat="false" ht="17.25" hidden="false" customHeight="true" outlineLevel="0" collapsed="false">
      <c r="A1594" s="18" t="str">
        <f aca="false">IF(ISBLANK($B1594),"",$B$2 &amp; ":" &amp; (SUBSTITUTE(SUBSTITUTE(SUBSTITUTE(SUBSTITUTE(SUBSTITUTE(SUBSTITUTE(SUBSTITUTE(SUBSTITUTE(SUBSTITUTE(B1594," ",""),"/","Div"),",","-"),"(","-"),")",""),"+","plus"),"--","-")," ",""),"&amp;","-")))</f>
        <v>ACTRIS_vocab:sabinene</v>
      </c>
      <c r="B1594" s="20" t="s">
        <v>3339</v>
      </c>
      <c r="C1594" s="21" t="s">
        <v>3340</v>
      </c>
      <c r="D1594" s="20"/>
      <c r="E1594" s="20" t="s">
        <v>3316</v>
      </c>
      <c r="F1594" s="21" t="s">
        <v>3341</v>
      </c>
      <c r="G1594" s="21"/>
      <c r="H1594" s="21"/>
      <c r="I1594" s="21"/>
      <c r="J1594" s="21"/>
      <c r="K1594" s="21"/>
      <c r="L1594" s="21"/>
      <c r="M1594" s="21"/>
      <c r="N1594" s="22" t="s">
        <v>79</v>
      </c>
      <c r="O1594" s="21" t="s">
        <v>3301</v>
      </c>
      <c r="P1594" s="21"/>
    </row>
    <row r="1595" customFormat="false" ht="17.25" hidden="false" customHeight="true" outlineLevel="0" collapsed="false">
      <c r="A1595" s="18" t="str">
        <f aca="false">IF(ISBLANK($B1595),"",$B$2 &amp; ":" &amp; (SUBSTITUTE(SUBSTITUTE(SUBSTITUTE(SUBSTITUTE(SUBSTITUTE(SUBSTITUTE(SUBSTITUTE(SUBSTITUTE(SUBSTITUTE(B1595," ",""),"/","Div"),",","-"),"(","-"),")",""),"+","plus"),"--","-")," ",""),"&amp;","-")))</f>
        <v>ACTRIS_vocab:p-cymene</v>
      </c>
      <c r="B1595" s="20" t="s">
        <v>3342</v>
      </c>
      <c r="C1595" s="21"/>
      <c r="D1595" s="20"/>
      <c r="E1595" s="20" t="s">
        <v>3316</v>
      </c>
      <c r="F1595" s="21" t="s">
        <v>3343</v>
      </c>
      <c r="G1595" s="21"/>
      <c r="H1595" s="21"/>
      <c r="I1595" s="21"/>
      <c r="J1595" s="21"/>
      <c r="K1595" s="21"/>
      <c r="L1595" s="21"/>
      <c r="M1595" s="21"/>
      <c r="N1595" s="22" t="s">
        <v>189</v>
      </c>
      <c r="O1595" s="21" t="s">
        <v>190</v>
      </c>
      <c r="P1595" s="21"/>
    </row>
    <row r="1596" customFormat="false" ht="17.25" hidden="false" customHeight="true" outlineLevel="0" collapsed="false">
      <c r="A1596" s="18" t="str">
        <f aca="false">IF(ISBLANK($B1596),"",$B$2 &amp; ":" &amp; (SUBSTITUTE(SUBSTITUTE(SUBSTITUTE(SUBSTITUTE(SUBSTITUTE(SUBSTITUTE(SUBSTITUTE(SUBSTITUTE(SUBSTITUTE(B1596," ",""),"/","Div"),",","-"),"(","-"),")",""),"+","plus"),"--","-")," ",""),"&amp;","-")))</f>
        <v>ACTRIS_vocab:monoterpenes</v>
      </c>
      <c r="B1596" s="20" t="s">
        <v>3344</v>
      </c>
      <c r="C1596" s="21"/>
      <c r="D1596" s="20"/>
      <c r="E1596" s="20" t="s">
        <v>3345</v>
      </c>
      <c r="F1596" s="21"/>
      <c r="G1596" s="21"/>
      <c r="H1596" s="21"/>
      <c r="I1596" s="21"/>
      <c r="J1596" s="21"/>
      <c r="K1596" s="21"/>
      <c r="L1596" s="21"/>
      <c r="M1596" s="21"/>
      <c r="N1596" s="22" t="s">
        <v>189</v>
      </c>
      <c r="O1596" s="21" t="s">
        <v>190</v>
      </c>
      <c r="P1596" s="21"/>
    </row>
    <row r="1597" customFormat="false" ht="17.25" hidden="false" customHeight="true" outlineLevel="0" collapsed="false">
      <c r="A1597" s="18" t="str">
        <f aca="false">IF(ISBLANK($B1597),"",$B$2 &amp; ":" &amp; (SUBSTITUTE(SUBSTITUTE(SUBSTITUTE(SUBSTITUTE(SUBSTITUTE(SUBSTITUTE(SUBSTITUTE(SUBSTITUTE(SUBSTITUTE(B1597," ",""),"/","Div"),",","-"),"(","-"),")",""),"+","plus"),"--","-")," ",""),"&amp;","-")))</f>
        <v>ACTRIS_vocab:alpha-pineneoxide</v>
      </c>
      <c r="B1597" s="20" t="s">
        <v>3346</v>
      </c>
      <c r="C1597" s="21"/>
      <c r="D1597" s="20"/>
      <c r="E1597" s="20" t="s">
        <v>3316</v>
      </c>
      <c r="F1597" s="21" t="s">
        <v>3347</v>
      </c>
      <c r="G1597" s="21"/>
      <c r="H1597" s="21"/>
      <c r="I1597" s="21"/>
      <c r="J1597" s="21"/>
      <c r="K1597" s="21"/>
      <c r="L1597" s="21"/>
      <c r="M1597" s="21"/>
      <c r="N1597" s="22" t="s">
        <v>189</v>
      </c>
      <c r="O1597" s="21" t="s">
        <v>190</v>
      </c>
      <c r="P1597" s="21"/>
    </row>
    <row r="1598" customFormat="false" ht="17.25" hidden="false" customHeight="true" outlineLevel="0" collapsed="false">
      <c r="A1598" s="18" t="str">
        <f aca="false">IF(ISBLANK($B1598),"",$B$2 &amp; ":" &amp; (SUBSTITUTE(SUBSTITUTE(SUBSTITUTE(SUBSTITUTE(SUBSTITUTE(SUBSTITUTE(SUBSTITUTE(SUBSTITUTE(SUBSTITUTE(B1598," ",""),"/","Div"),",","-"),"(","-"),")",""),"+","plus"),"--","-")," ",""),"&amp;","-")))</f>
        <v>ACTRIS_vocab:beta-pineneoxide</v>
      </c>
      <c r="B1598" s="20" t="s">
        <v>3348</v>
      </c>
      <c r="C1598" s="21"/>
      <c r="D1598" s="20"/>
      <c r="E1598" s="20" t="s">
        <v>3316</v>
      </c>
      <c r="F1598" s="21" t="s">
        <v>3349</v>
      </c>
      <c r="G1598" s="21"/>
      <c r="H1598" s="21"/>
      <c r="I1598" s="21"/>
      <c r="J1598" s="21"/>
      <c r="K1598" s="21"/>
      <c r="L1598" s="21"/>
      <c r="M1598" s="21"/>
      <c r="N1598" s="22" t="s">
        <v>189</v>
      </c>
      <c r="O1598" s="21" t="s">
        <v>190</v>
      </c>
      <c r="P1598" s="21"/>
    </row>
    <row r="1599" customFormat="false" ht="17.25" hidden="false" customHeight="true" outlineLevel="0" collapsed="false">
      <c r="A1599" s="18" t="str">
        <f aca="false">IF(ISBLANK($B1599),"",$B$2 &amp; ":" &amp; (SUBSTITUTE(SUBSTITUTE(SUBSTITUTE(SUBSTITUTE(SUBSTITUTE(SUBSTITUTE(SUBSTITUTE(SUBSTITUTE(SUBSTITUTE(B1599," ",""),"/","Div"),",","-"),"(","-"),")",""),"+","plus"),"--","-")," ",""),"&amp;","-")))</f>
        <v/>
      </c>
      <c r="B1599" s="20"/>
      <c r="C1599" s="21"/>
      <c r="D1599" s="20"/>
      <c r="E1599" s="20"/>
      <c r="F1599" s="21"/>
      <c r="G1599" s="21"/>
      <c r="H1599" s="21"/>
      <c r="I1599" s="21"/>
      <c r="J1599" s="21"/>
      <c r="K1599" s="21"/>
      <c r="L1599" s="21"/>
      <c r="M1599" s="21"/>
      <c r="N1599" s="22"/>
      <c r="O1599" s="21"/>
      <c r="P1599" s="21"/>
    </row>
    <row r="1600" customFormat="false" ht="17.25" hidden="false" customHeight="true" outlineLevel="0" collapsed="false">
      <c r="A1600" s="37" t="str">
        <f aca="false">IF(ISBLANK($B1600),"",$B$2 &amp; ":" &amp; (SUBSTITUTE(SUBSTITUTE(SUBSTITUTE(SUBSTITUTE(SUBSTITUTE(SUBSTITUTE(SUBSTITUTE(SUBSTITUTE(SUBSTITUTE(B1600," ",""),"/","Div"),",","-"),"(","-"),")",""),"+","plus"),"--","-")," ",""),"&amp;","-")))</f>
        <v>ACTRIS_vocab:sesquiterpenoids</v>
      </c>
      <c r="B1600" s="38" t="s">
        <v>3350</v>
      </c>
      <c r="C1600" s="39"/>
      <c r="D1600" s="38"/>
      <c r="E1600" s="38" t="s">
        <v>3098</v>
      </c>
      <c r="F1600" s="39"/>
      <c r="G1600" s="39"/>
      <c r="H1600" s="39"/>
      <c r="I1600" s="39"/>
      <c r="J1600" s="39"/>
      <c r="K1600" s="39"/>
      <c r="L1600" s="39"/>
      <c r="M1600" s="39"/>
      <c r="N1600" s="40" t="s">
        <v>189</v>
      </c>
      <c r="O1600" s="39" t="s">
        <v>190</v>
      </c>
      <c r="P1600" s="39"/>
    </row>
    <row r="1601" customFormat="false" ht="17.25" hidden="false" customHeight="true" outlineLevel="0" collapsed="false">
      <c r="A1601" s="18" t="str">
        <f aca="false">IF(ISBLANK($B1601),"",$B$2 &amp; ":" &amp; (SUBSTITUTE(SUBSTITUTE(SUBSTITUTE(SUBSTITUTE(SUBSTITUTE(SUBSTITUTE(SUBSTITUTE(SUBSTITUTE(SUBSTITUTE(B1601," ",""),"/","Div"),",","-"),"(","-"),")",""),"+","plus"),"--","-")," ",""),"&amp;","-")))</f>
        <v>ACTRIS_vocab:beta-caryophyllene</v>
      </c>
      <c r="B1601" s="20" t="s">
        <v>3351</v>
      </c>
      <c r="C1601" s="21"/>
      <c r="D1601" s="20"/>
      <c r="E1601" s="20" t="s">
        <v>3352</v>
      </c>
      <c r="F1601" s="21" t="s">
        <v>3353</v>
      </c>
      <c r="G1601" s="21"/>
      <c r="H1601" s="21"/>
      <c r="I1601" s="21"/>
      <c r="J1601" s="21"/>
      <c r="K1601" s="21"/>
      <c r="L1601" s="21"/>
      <c r="M1601" s="21"/>
      <c r="N1601" s="22" t="s">
        <v>79</v>
      </c>
      <c r="O1601" s="21" t="s">
        <v>3301</v>
      </c>
      <c r="P1601" s="21"/>
    </row>
    <row r="1602" customFormat="false" ht="17.25" hidden="false" customHeight="true" outlineLevel="0" collapsed="false">
      <c r="A1602" s="18"/>
      <c r="B1602" s="20"/>
      <c r="C1602" s="21"/>
      <c r="D1602" s="20"/>
      <c r="E1602" s="20"/>
      <c r="F1602" s="21"/>
      <c r="G1602" s="21"/>
      <c r="H1602" s="21"/>
      <c r="I1602" s="21"/>
      <c r="J1602" s="21"/>
      <c r="K1602" s="21"/>
      <c r="L1602" s="21"/>
      <c r="M1602" s="21"/>
      <c r="N1602" s="22"/>
      <c r="O1602" s="21"/>
      <c r="P1602" s="21"/>
    </row>
    <row r="1603" customFormat="false" ht="17.25" hidden="false" customHeight="true" outlineLevel="0" collapsed="false">
      <c r="A1603" s="37" t="str">
        <f aca="false">IF(ISBLANK($B1603),"",$B$2 &amp; ":" &amp; (SUBSTITUTE(SUBSTITUTE(SUBSTITUTE(SUBSTITUTE(SUBSTITUTE(SUBSTITUTE(SUBSTITUTE(SUBSTITUTE(SUBSTITUTE(B1603," ",""),"/","Div"),",","-"),"(","-"),")",""),"+","plus"),"--","-")," ",""),"&amp;","-")))</f>
        <v>ACTRIS_vocab:aldehydes</v>
      </c>
      <c r="B1603" s="38" t="s">
        <v>3354</v>
      </c>
      <c r="C1603" s="39"/>
      <c r="D1603" s="38"/>
      <c r="E1603" s="38" t="s">
        <v>3098</v>
      </c>
      <c r="F1603" s="39"/>
      <c r="G1603" s="39"/>
      <c r="H1603" s="39"/>
      <c r="I1603" s="39"/>
      <c r="J1603" s="39"/>
      <c r="K1603" s="39"/>
      <c r="L1603" s="39"/>
      <c r="M1603" s="39"/>
      <c r="N1603" s="40" t="s">
        <v>79</v>
      </c>
      <c r="O1603" s="39"/>
      <c r="P1603" s="39"/>
    </row>
    <row r="1604" customFormat="false" ht="17.25" hidden="false" customHeight="true" outlineLevel="0" collapsed="false">
      <c r="A1604" s="18" t="str">
        <f aca="false">IF(ISBLANK($B1604),"",$B$2 &amp; ":" &amp; (SUBSTITUTE(SUBSTITUTE(SUBSTITUTE(SUBSTITUTE(SUBSTITUTE(SUBSTITUTE(SUBSTITUTE(SUBSTITUTE(SUBSTITUTE(B1604," ",""),"/","Div"),",","-"),"(","-"),")",""),"+","plus"),"--","-")," ",""),"&amp;","-")))</f>
        <v>ACTRIS_vocab:formaldehyde</v>
      </c>
      <c r="B1604" s="20" t="s">
        <v>3355</v>
      </c>
      <c r="C1604" s="21"/>
      <c r="D1604" s="20"/>
      <c r="E1604" s="20" t="s">
        <v>3356</v>
      </c>
      <c r="F1604" s="21" t="s">
        <v>3357</v>
      </c>
      <c r="G1604" s="21"/>
      <c r="H1604" s="21"/>
      <c r="I1604" s="21"/>
      <c r="J1604" s="21"/>
      <c r="K1604" s="21"/>
      <c r="L1604" s="21"/>
      <c r="M1604" s="21"/>
      <c r="N1604" s="22" t="s">
        <v>79</v>
      </c>
      <c r="O1604" s="21" t="s">
        <v>3301</v>
      </c>
      <c r="P1604" s="21"/>
    </row>
    <row r="1605" customFormat="false" ht="17.25" hidden="false" customHeight="true" outlineLevel="0" collapsed="false">
      <c r="A1605" s="18" t="str">
        <f aca="false">IF(ISBLANK($B1605),"",$B$2 &amp; ":" &amp; (SUBSTITUTE(SUBSTITUTE(SUBSTITUTE(SUBSTITUTE(SUBSTITUTE(SUBSTITUTE(SUBSTITUTE(SUBSTITUTE(SUBSTITUTE(B1605," ",""),"/","Div"),",","-"),"(","-"),")",""),"+","plus"),"--","-")," ",""),"&amp;","-")))</f>
        <v>ACTRIS_vocab:acetaldehyde</v>
      </c>
      <c r="B1605" s="20" t="s">
        <v>3358</v>
      </c>
      <c r="C1605" s="21" t="s">
        <v>3359</v>
      </c>
      <c r="D1605" s="20"/>
      <c r="E1605" s="20" t="s">
        <v>3356</v>
      </c>
      <c r="F1605" s="21" t="s">
        <v>3360</v>
      </c>
      <c r="G1605" s="21"/>
      <c r="H1605" s="21"/>
      <c r="I1605" s="21"/>
      <c r="J1605" s="21"/>
      <c r="K1605" s="21"/>
      <c r="L1605" s="21"/>
      <c r="M1605" s="21"/>
      <c r="N1605" s="22" t="s">
        <v>79</v>
      </c>
      <c r="O1605" s="21" t="s">
        <v>3301</v>
      </c>
      <c r="P1605" s="21"/>
    </row>
    <row r="1606" customFormat="false" ht="17.25" hidden="false" customHeight="true" outlineLevel="0" collapsed="false">
      <c r="A1606" s="18" t="str">
        <f aca="false">IF(ISBLANK($B1606),"",$B$2 &amp; ":" &amp; (SUBSTITUTE(SUBSTITUTE(SUBSTITUTE(SUBSTITUTE(SUBSTITUTE(SUBSTITUTE(SUBSTITUTE(SUBSTITUTE(SUBSTITUTE(B1606," ",""),"/","Div"),",","-"),"(","-"),")",""),"+","plus"),"--","-")," ",""),"&amp;","-")))</f>
        <v>ACTRIS_vocab:propanal</v>
      </c>
      <c r="B1606" s="20" t="s">
        <v>3361</v>
      </c>
      <c r="C1606" s="21" t="s">
        <v>3362</v>
      </c>
      <c r="D1606" s="20"/>
      <c r="E1606" s="20" t="s">
        <v>3356</v>
      </c>
      <c r="F1606" s="21" t="s">
        <v>3363</v>
      </c>
      <c r="G1606" s="21"/>
      <c r="H1606" s="21"/>
      <c r="I1606" s="21"/>
      <c r="J1606" s="21"/>
      <c r="K1606" s="21"/>
      <c r="L1606" s="21"/>
      <c r="M1606" s="21"/>
      <c r="N1606" s="22" t="s">
        <v>79</v>
      </c>
      <c r="O1606" s="21" t="s">
        <v>3301</v>
      </c>
      <c r="P1606" s="21"/>
    </row>
    <row r="1607" customFormat="false" ht="17.25" hidden="false" customHeight="true" outlineLevel="0" collapsed="false">
      <c r="A1607" s="18" t="str">
        <f aca="false">IF(ISBLANK($B1607),"",$B$2 &amp; ":" &amp; (SUBSTITUTE(SUBSTITUTE(SUBSTITUTE(SUBSTITUTE(SUBSTITUTE(SUBSTITUTE(SUBSTITUTE(SUBSTITUTE(SUBSTITUTE(B1607," ",""),"/","Div"),",","-"),"(","-"),")",""),"+","plus"),"--","-")," ",""),"&amp;","-")))</f>
        <v>ACTRIS_vocab:glyoxal</v>
      </c>
      <c r="B1607" s="20" t="s">
        <v>3364</v>
      </c>
      <c r="C1607" s="21" t="s">
        <v>3365</v>
      </c>
      <c r="D1607" s="20"/>
      <c r="E1607" s="20" t="s">
        <v>3356</v>
      </c>
      <c r="F1607" s="21" t="s">
        <v>3366</v>
      </c>
      <c r="G1607" s="21"/>
      <c r="H1607" s="21"/>
      <c r="I1607" s="21"/>
      <c r="J1607" s="21"/>
      <c r="K1607" s="21"/>
      <c r="L1607" s="21"/>
      <c r="M1607" s="21"/>
      <c r="N1607" s="22" t="s">
        <v>79</v>
      </c>
      <c r="O1607" s="21" t="s">
        <v>3301</v>
      </c>
      <c r="P1607" s="21"/>
    </row>
    <row r="1608" customFormat="false" ht="17.25" hidden="false" customHeight="true" outlineLevel="0" collapsed="false">
      <c r="A1608" s="18" t="str">
        <f aca="false">IF(ISBLANK($B1608),"",$B$2 &amp; ":" &amp; (SUBSTITUTE(SUBSTITUTE(SUBSTITUTE(SUBSTITUTE(SUBSTITUTE(SUBSTITUTE(SUBSTITUTE(SUBSTITUTE(SUBSTITUTE(B1608," ",""),"/","Div"),",","-"),"(","-"),")",""),"+","plus"),"--","-")," ",""),"&amp;","-")))</f>
        <v>ACTRIS_vocab:acrolein</v>
      </c>
      <c r="B1608" s="20" t="s">
        <v>3367</v>
      </c>
      <c r="C1608" s="21" t="s">
        <v>3368</v>
      </c>
      <c r="D1608" s="20"/>
      <c r="E1608" s="20" t="s">
        <v>3356</v>
      </c>
      <c r="F1608" s="21" t="s">
        <v>3369</v>
      </c>
      <c r="G1608" s="21"/>
      <c r="H1608" s="21"/>
      <c r="I1608" s="21"/>
      <c r="J1608" s="21"/>
      <c r="K1608" s="21"/>
      <c r="L1608" s="21"/>
      <c r="M1608" s="21"/>
      <c r="N1608" s="22" t="s">
        <v>79</v>
      </c>
      <c r="O1608" s="21" t="s">
        <v>3301</v>
      </c>
      <c r="P1608" s="21"/>
    </row>
    <row r="1609" customFormat="false" ht="17.25" hidden="false" customHeight="true" outlineLevel="0" collapsed="false">
      <c r="A1609" s="18" t="str">
        <f aca="false">IF(ISBLANK($B1609),"",$B$2 &amp; ":" &amp; (SUBSTITUTE(SUBSTITUTE(SUBSTITUTE(SUBSTITUTE(SUBSTITUTE(SUBSTITUTE(SUBSTITUTE(SUBSTITUTE(SUBSTITUTE(B1609," ",""),"/","Div"),",","-"),"(","-"),")",""),"+","plus"),"--","-")," ",""),"&amp;","-")))</f>
        <v>ACTRIS_vocab:methylglyoxal</v>
      </c>
      <c r="B1609" s="20" t="s">
        <v>3370</v>
      </c>
      <c r="C1609" s="21" t="s">
        <v>3371</v>
      </c>
      <c r="D1609" s="20"/>
      <c r="E1609" s="20" t="s">
        <v>3356</v>
      </c>
      <c r="F1609" s="21" t="s">
        <v>3372</v>
      </c>
      <c r="G1609" s="21"/>
      <c r="H1609" s="21"/>
      <c r="I1609" s="21"/>
      <c r="J1609" s="21"/>
      <c r="K1609" s="21"/>
      <c r="L1609" s="21"/>
      <c r="M1609" s="21"/>
      <c r="N1609" s="22" t="s">
        <v>79</v>
      </c>
      <c r="O1609" s="21" t="s">
        <v>3301</v>
      </c>
      <c r="P1609" s="21"/>
    </row>
    <row r="1610" customFormat="false" ht="17.25" hidden="false" customHeight="true" outlineLevel="0" collapsed="false">
      <c r="A1610" s="18" t="str">
        <f aca="false">IF(ISBLANK($B1610),"",$B$2 &amp; ":" &amp; (SUBSTITUTE(SUBSTITUTE(SUBSTITUTE(SUBSTITUTE(SUBSTITUTE(SUBSTITUTE(SUBSTITUTE(SUBSTITUTE(SUBSTITUTE(B1610," ",""),"/","Div"),",","-"),"(","-"),")",""),"+","plus"),"--","-")," ",""),"&amp;","-")))</f>
        <v>ACTRIS_vocab:methacrolein</v>
      </c>
      <c r="B1610" s="20" t="s">
        <v>3373</v>
      </c>
      <c r="C1610" s="21" t="s">
        <v>3374</v>
      </c>
      <c r="D1610" s="20"/>
      <c r="E1610" s="20" t="s">
        <v>3356</v>
      </c>
      <c r="F1610" s="21" t="s">
        <v>3375</v>
      </c>
      <c r="G1610" s="21"/>
      <c r="H1610" s="21"/>
      <c r="I1610" s="21"/>
      <c r="J1610" s="21"/>
      <c r="K1610" s="21"/>
      <c r="L1610" s="21"/>
      <c r="M1610" s="21"/>
      <c r="N1610" s="22" t="s">
        <v>79</v>
      </c>
      <c r="O1610" s="21" t="s">
        <v>3301</v>
      </c>
      <c r="P1610" s="21"/>
    </row>
    <row r="1611" customFormat="false" ht="17.25" hidden="false" customHeight="true" outlineLevel="0" collapsed="false">
      <c r="A1611" s="18" t="str">
        <f aca="false">IF(ISBLANK($B1611),"",$B$2 &amp; ":" &amp; (SUBSTITUTE(SUBSTITUTE(SUBSTITUTE(SUBSTITUTE(SUBSTITUTE(SUBSTITUTE(SUBSTITUTE(SUBSTITUTE(SUBSTITUTE(B1611," ",""),"/","Div"),",","-"),"(","-"),")",""),"+","plus"),"--","-")," ",""),"&amp;","-")))</f>
        <v>ACTRIS_vocab:n-butanal</v>
      </c>
      <c r="B1611" s="20" t="s">
        <v>3376</v>
      </c>
      <c r="C1611" s="21" t="s">
        <v>3377</v>
      </c>
      <c r="D1611" s="20"/>
      <c r="E1611" s="20" t="s">
        <v>3356</v>
      </c>
      <c r="F1611" s="21" t="s">
        <v>3378</v>
      </c>
      <c r="G1611" s="21"/>
      <c r="H1611" s="21"/>
      <c r="I1611" s="21"/>
      <c r="J1611" s="21"/>
      <c r="K1611" s="21"/>
      <c r="L1611" s="21"/>
      <c r="M1611" s="21"/>
      <c r="N1611" s="22" t="s">
        <v>79</v>
      </c>
      <c r="O1611" s="21" t="s">
        <v>3301</v>
      </c>
      <c r="P1611" s="21"/>
    </row>
    <row r="1612" customFormat="false" ht="17.25" hidden="false" customHeight="true" outlineLevel="0" collapsed="false">
      <c r="A1612" s="18" t="str">
        <f aca="false">IF(ISBLANK($B1612),"",$B$2 &amp; ":" &amp; (SUBSTITUTE(SUBSTITUTE(SUBSTITUTE(SUBSTITUTE(SUBSTITUTE(SUBSTITUTE(SUBSTITUTE(SUBSTITUTE(SUBSTITUTE(B1612," ",""),"/","Div"),",","-"),"(","-"),")",""),"+","plus"),"--","-")," ",""),"&amp;","-")))</f>
        <v>ACTRIS_vocab:-Z-2-hexenal</v>
      </c>
      <c r="B1612" s="20" t="s">
        <v>3379</v>
      </c>
      <c r="C1612" s="21" t="s">
        <v>3380</v>
      </c>
      <c r="D1612" s="20"/>
      <c r="E1612" s="20" t="s">
        <v>3356</v>
      </c>
      <c r="F1612" s="21" t="s">
        <v>3381</v>
      </c>
      <c r="G1612" s="21"/>
      <c r="H1612" s="21"/>
      <c r="I1612" s="21"/>
      <c r="J1612" s="21"/>
      <c r="K1612" s="21"/>
      <c r="L1612" s="21"/>
      <c r="M1612" s="21"/>
      <c r="N1612" s="22" t="s">
        <v>79</v>
      </c>
      <c r="O1612" s="21" t="s">
        <v>3301</v>
      </c>
      <c r="P1612" s="21"/>
    </row>
    <row r="1613" customFormat="false" ht="17.25" hidden="false" customHeight="true" outlineLevel="0" collapsed="false">
      <c r="A1613" s="18" t="str">
        <f aca="false">IF(ISBLANK($B1613),"",$B$2 &amp; ":" &amp; (SUBSTITUTE(SUBSTITUTE(SUBSTITUTE(SUBSTITUTE(SUBSTITUTE(SUBSTITUTE(SUBSTITUTE(SUBSTITUTE(SUBSTITUTE(B1613," ",""),"/","Div"),",","-"),"(","-"),")",""),"+","plus"),"--","-")," ",""),"&amp;","-")))</f>
        <v>ACTRIS_vocab:-E-2-hexenal</v>
      </c>
      <c r="B1613" s="20" t="s">
        <v>3382</v>
      </c>
      <c r="C1613" s="21" t="s">
        <v>3383</v>
      </c>
      <c r="D1613" s="20"/>
      <c r="E1613" s="20" t="s">
        <v>3356</v>
      </c>
      <c r="F1613" s="21" t="s">
        <v>3384</v>
      </c>
      <c r="G1613" s="21"/>
      <c r="H1613" s="21"/>
      <c r="I1613" s="21"/>
      <c r="J1613" s="21"/>
      <c r="K1613" s="21"/>
      <c r="L1613" s="21"/>
      <c r="M1613" s="21"/>
      <c r="N1613" s="22" t="s">
        <v>79</v>
      </c>
      <c r="O1613" s="21" t="s">
        <v>3301</v>
      </c>
      <c r="P1613" s="21"/>
    </row>
    <row r="1614" customFormat="false" ht="17.25" hidden="false" customHeight="true" outlineLevel="0" collapsed="false">
      <c r="A1614" s="18" t="str">
        <f aca="false">IF(ISBLANK($B1614),"",$B$2 &amp; ":" &amp; (SUBSTITUTE(SUBSTITUTE(SUBSTITUTE(SUBSTITUTE(SUBSTITUTE(SUBSTITUTE(SUBSTITUTE(SUBSTITUTE(SUBSTITUTE(B1614," ",""),"/","Div"),",","-"),"(","-"),")",""),"+","plus"),"--","-")," ",""),"&amp;","-")))</f>
        <v>ACTRIS_vocab:-Z-3-hexenal</v>
      </c>
      <c r="B1614" s="20" t="s">
        <v>3385</v>
      </c>
      <c r="C1614" s="21" t="s">
        <v>3386</v>
      </c>
      <c r="D1614" s="20"/>
      <c r="E1614" s="20" t="s">
        <v>3356</v>
      </c>
      <c r="F1614" s="21" t="s">
        <v>3387</v>
      </c>
      <c r="G1614" s="21"/>
      <c r="H1614" s="21"/>
      <c r="I1614" s="21"/>
      <c r="J1614" s="21"/>
      <c r="K1614" s="21"/>
      <c r="L1614" s="21"/>
      <c r="M1614" s="21"/>
      <c r="N1614" s="22" t="s">
        <v>79</v>
      </c>
      <c r="O1614" s="21" t="s">
        <v>3301</v>
      </c>
      <c r="P1614" s="21"/>
    </row>
    <row r="1615" customFormat="false" ht="17.25" hidden="false" customHeight="true" outlineLevel="0" collapsed="false">
      <c r="A1615" s="18" t="str">
        <f aca="false">IF(ISBLANK($B1615),"",$B$2 &amp; ":" &amp; (SUBSTITUTE(SUBSTITUTE(SUBSTITUTE(SUBSTITUTE(SUBSTITUTE(SUBSTITUTE(SUBSTITUTE(SUBSTITUTE(SUBSTITUTE(B1615," ",""),"/","Div"),",","-"),"(","-"),")",""),"+","plus"),"--","-")," ",""),"&amp;","-")))</f>
        <v>ACTRIS_vocab:2-4-hexadienal</v>
      </c>
      <c r="B1615" s="20" t="s">
        <v>3388</v>
      </c>
      <c r="C1615" s="21"/>
      <c r="D1615" s="20"/>
      <c r="E1615" s="20" t="s">
        <v>3356</v>
      </c>
      <c r="F1615" s="21" t="s">
        <v>3389</v>
      </c>
      <c r="G1615" s="21"/>
      <c r="H1615" s="21"/>
      <c r="I1615" s="21"/>
      <c r="J1615" s="21"/>
      <c r="K1615" s="21"/>
      <c r="L1615" s="21"/>
      <c r="M1615" s="21"/>
      <c r="N1615" s="22" t="s">
        <v>79</v>
      </c>
      <c r="O1615" s="21" t="s">
        <v>3301</v>
      </c>
      <c r="P1615" s="21"/>
    </row>
    <row r="1616" customFormat="false" ht="17.25" hidden="false" customHeight="true" outlineLevel="0" collapsed="false">
      <c r="A1616" s="18" t="str">
        <f aca="false">IF(ISBLANK($B1616),"",$B$2 &amp; ":" &amp; (SUBSTITUTE(SUBSTITUTE(SUBSTITUTE(SUBSTITUTE(SUBSTITUTE(SUBSTITUTE(SUBSTITUTE(SUBSTITUTE(SUBSTITUTE(B1616," ",""),"/","Div"),",","-"),"(","-"),")",""),"+","plus"),"--","-")," ",""),"&amp;","-")))</f>
        <v>ACTRIS_vocab:benzaldehyde</v>
      </c>
      <c r="B1616" s="20" t="s">
        <v>3390</v>
      </c>
      <c r="C1616" s="21"/>
      <c r="D1616" s="20"/>
      <c r="E1616" s="20" t="s">
        <v>3356</v>
      </c>
      <c r="F1616" s="21" t="s">
        <v>3391</v>
      </c>
      <c r="G1616" s="21"/>
      <c r="H1616" s="21"/>
      <c r="I1616" s="21"/>
      <c r="J1616" s="21"/>
      <c r="K1616" s="21"/>
      <c r="L1616" s="21"/>
      <c r="M1616" s="21"/>
      <c r="N1616" s="22" t="s">
        <v>79</v>
      </c>
      <c r="O1616" s="21" t="s">
        <v>3301</v>
      </c>
      <c r="P1616" s="21"/>
    </row>
    <row r="1617" customFormat="false" ht="17.25" hidden="false" customHeight="true" outlineLevel="0" collapsed="false">
      <c r="A1617" s="18" t="str">
        <f aca="false">IF(ISBLANK($B1617),"",$B$2 &amp; ":" &amp; (SUBSTITUTE(SUBSTITUTE(SUBSTITUTE(SUBSTITUTE(SUBSTITUTE(SUBSTITUTE(SUBSTITUTE(SUBSTITUTE(SUBSTITUTE(B1617," ",""),"/","Div"),",","-"),"(","-"),")",""),"+","plus"),"--","-")," ",""),"&amp;","-")))</f>
        <v>ACTRIS_vocab:o-tolualdehyde</v>
      </c>
      <c r="B1617" s="20" t="s">
        <v>3392</v>
      </c>
      <c r="C1617" s="21" t="s">
        <v>3393</v>
      </c>
      <c r="D1617" s="20"/>
      <c r="E1617" s="20" t="s">
        <v>3356</v>
      </c>
      <c r="F1617" s="21" t="s">
        <v>3394</v>
      </c>
      <c r="G1617" s="21"/>
      <c r="H1617" s="21"/>
      <c r="I1617" s="21"/>
      <c r="J1617" s="21"/>
      <c r="K1617" s="21"/>
      <c r="L1617" s="21"/>
      <c r="M1617" s="21"/>
      <c r="N1617" s="22" t="s">
        <v>79</v>
      </c>
      <c r="O1617" s="21" t="s">
        <v>3301</v>
      </c>
      <c r="P1617" s="21"/>
    </row>
    <row r="1618" customFormat="false" ht="17.25" hidden="false" customHeight="true" outlineLevel="0" collapsed="false">
      <c r="A1618" s="18" t="str">
        <f aca="false">IF(ISBLANK($B1618),"",$B$2 &amp; ":" &amp; (SUBSTITUTE(SUBSTITUTE(SUBSTITUTE(SUBSTITUTE(SUBSTITUTE(SUBSTITUTE(SUBSTITUTE(SUBSTITUTE(SUBSTITUTE(B1618," ",""),"/","Div"),",","-"),"(","-"),")",""),"+","plus"),"--","-")," ",""),"&amp;","-")))</f>
        <v>ACTRIS_vocab:-E-2-heptenal</v>
      </c>
      <c r="B1618" s="20" t="s">
        <v>3395</v>
      </c>
      <c r="C1618" s="21" t="s">
        <v>3396</v>
      </c>
      <c r="D1618" s="20"/>
      <c r="E1618" s="20" t="s">
        <v>3356</v>
      </c>
      <c r="F1618" s="21" t="s">
        <v>3397</v>
      </c>
      <c r="G1618" s="21"/>
      <c r="H1618" s="21"/>
      <c r="I1618" s="21"/>
      <c r="J1618" s="21"/>
      <c r="K1618" s="21"/>
      <c r="L1618" s="21"/>
      <c r="M1618" s="21"/>
      <c r="N1618" s="22" t="s">
        <v>79</v>
      </c>
      <c r="O1618" s="21" t="s">
        <v>3301</v>
      </c>
      <c r="P1618" s="21"/>
    </row>
    <row r="1619" customFormat="false" ht="17.25" hidden="false" customHeight="true" outlineLevel="0" collapsed="false">
      <c r="A1619" s="18" t="str">
        <f aca="false">IF(ISBLANK($B1619),"",$B$2 &amp; ":" &amp; (SUBSTITUTE(SUBSTITUTE(SUBSTITUTE(SUBSTITUTE(SUBSTITUTE(SUBSTITUTE(SUBSTITUTE(SUBSTITUTE(SUBSTITUTE(B1619," ",""),"/","Div"),",","-"),"(","-"),")",""),"+","plus"),"--","-")," ",""),"&amp;","-")))</f>
        <v>ACTRIS_vocab:-E-2-octenal</v>
      </c>
      <c r="B1619" s="20" t="s">
        <v>3398</v>
      </c>
      <c r="C1619" s="21" t="s">
        <v>3399</v>
      </c>
      <c r="D1619" s="20"/>
      <c r="E1619" s="20" t="s">
        <v>3356</v>
      </c>
      <c r="F1619" s="21" t="s">
        <v>3400</v>
      </c>
      <c r="G1619" s="21"/>
      <c r="H1619" s="21"/>
      <c r="I1619" s="21"/>
      <c r="J1619" s="21"/>
      <c r="K1619" s="21"/>
      <c r="L1619" s="21"/>
      <c r="M1619" s="21"/>
      <c r="N1619" s="22" t="s">
        <v>79</v>
      </c>
      <c r="O1619" s="21" t="s">
        <v>3301</v>
      </c>
      <c r="P1619" s="21"/>
    </row>
    <row r="1620" customFormat="false" ht="17.25" hidden="false" customHeight="true" outlineLevel="0" collapsed="false">
      <c r="A1620" s="18" t="str">
        <f aca="false">IF(ISBLANK($B1620),"",$B$2 &amp; ":" &amp; (SUBSTITUTE(SUBSTITUTE(SUBSTITUTE(SUBSTITUTE(SUBSTITUTE(SUBSTITUTE(SUBSTITUTE(SUBSTITUTE(SUBSTITUTE(B1620," ",""),"/","Div"),",","-"),"(","-"),")",""),"+","plus"),"--","-")," ",""),"&amp;","-")))</f>
        <v>ACTRIS_vocab:caronaldehyde</v>
      </c>
      <c r="B1620" s="20" t="s">
        <v>3401</v>
      </c>
      <c r="C1620" s="21"/>
      <c r="D1620" s="20"/>
      <c r="E1620" s="20" t="s">
        <v>3356</v>
      </c>
      <c r="F1620" s="21" t="s">
        <v>3402</v>
      </c>
      <c r="G1620" s="21"/>
      <c r="H1620" s="21"/>
      <c r="I1620" s="21"/>
      <c r="J1620" s="21"/>
      <c r="K1620" s="21"/>
      <c r="L1620" s="21"/>
      <c r="M1620" s="21"/>
      <c r="N1620" s="22" t="s">
        <v>79</v>
      </c>
      <c r="O1620" s="21" t="s">
        <v>3301</v>
      </c>
      <c r="P1620" s="21"/>
    </row>
    <row r="1621" customFormat="false" ht="17.25" hidden="false" customHeight="true" outlineLevel="0" collapsed="false">
      <c r="A1621" s="18" t="str">
        <f aca="false">IF(ISBLANK($B1621),"",$B$2 &amp; ":" &amp; (SUBSTITUTE(SUBSTITUTE(SUBSTITUTE(SUBSTITUTE(SUBSTITUTE(SUBSTITUTE(SUBSTITUTE(SUBSTITUTE(SUBSTITUTE(B1621," ",""),"/","Div"),",","-"),"(","-"),")",""),"+","plus"),"--","-")," ",""),"&amp;","-")))</f>
        <v>ACTRIS_vocab:pinonaldehyde</v>
      </c>
      <c r="B1621" s="20" t="s">
        <v>3403</v>
      </c>
      <c r="C1621" s="21" t="s">
        <v>3404</v>
      </c>
      <c r="D1621" s="20"/>
      <c r="E1621" s="20" t="s">
        <v>3356</v>
      </c>
      <c r="F1621" s="21" t="s">
        <v>3405</v>
      </c>
      <c r="G1621" s="21"/>
      <c r="H1621" s="21"/>
      <c r="I1621" s="21"/>
      <c r="J1621" s="21"/>
      <c r="K1621" s="21"/>
      <c r="L1621" s="21"/>
      <c r="M1621" s="21"/>
      <c r="N1621" s="22" t="s">
        <v>79</v>
      </c>
      <c r="O1621" s="21" t="s">
        <v>3301</v>
      </c>
      <c r="P1621" s="21"/>
    </row>
    <row r="1622" customFormat="false" ht="17.25" hidden="false" customHeight="true" outlineLevel="0" collapsed="false">
      <c r="A1622" s="18" t="str">
        <f aca="false">IF(ISBLANK($B1622),"",$B$2 &amp; ":" &amp; (SUBSTITUTE(SUBSTITUTE(SUBSTITUTE(SUBSTITUTE(SUBSTITUTE(SUBSTITUTE(SUBSTITUTE(SUBSTITUTE(SUBSTITUTE(B1622," ",""),"/","Div"),",","-"),"(","-"),")",""),"+","plus"),"--","-")," ",""),"&amp;","-")))</f>
        <v>ACTRIS_vocab:butanals</v>
      </c>
      <c r="B1622" s="20" t="s">
        <v>3406</v>
      </c>
      <c r="C1622" s="21"/>
      <c r="D1622" s="20"/>
      <c r="E1622" s="20" t="s">
        <v>3356</v>
      </c>
      <c r="F1622" s="21"/>
      <c r="G1622" s="21"/>
      <c r="H1622" s="21"/>
      <c r="I1622" s="21"/>
      <c r="J1622" s="21"/>
      <c r="K1622" s="21"/>
      <c r="L1622" s="21"/>
      <c r="M1622" s="21"/>
      <c r="N1622" s="22" t="s">
        <v>189</v>
      </c>
      <c r="O1622" s="21" t="s">
        <v>190</v>
      </c>
      <c r="P1622" s="21"/>
    </row>
    <row r="1623" customFormat="false" ht="17.25" hidden="false" customHeight="true" outlineLevel="0" collapsed="false">
      <c r="A1623" s="18" t="str">
        <f aca="false">IF(ISBLANK($B1623),"",$B$2 &amp; ":" &amp; (SUBSTITUTE(SUBSTITUTE(SUBSTITUTE(SUBSTITUTE(SUBSTITUTE(SUBSTITUTE(SUBSTITUTE(SUBSTITUTE(SUBSTITUTE(B1623," ",""),"/","Div"),",","-"),"(","-"),")",""),"+","plus"),"--","-")," ",""),"&amp;","-")))</f>
        <v>ACTRIS_vocab:tolualdehyde</v>
      </c>
      <c r="B1623" s="20" t="s">
        <v>3407</v>
      </c>
      <c r="C1623" s="21"/>
      <c r="D1623" s="20"/>
      <c r="E1623" s="20" t="s">
        <v>3356</v>
      </c>
      <c r="F1623" s="21" t="s">
        <v>3408</v>
      </c>
      <c r="G1623" s="21"/>
      <c r="H1623" s="21"/>
      <c r="I1623" s="21"/>
      <c r="J1623" s="21"/>
      <c r="K1623" s="21"/>
      <c r="L1623" s="21"/>
      <c r="M1623" s="21"/>
      <c r="N1623" s="22" t="s">
        <v>189</v>
      </c>
      <c r="O1623" s="21" t="s">
        <v>190</v>
      </c>
      <c r="P1623" s="21"/>
    </row>
    <row r="1624" customFormat="false" ht="17.25" hidden="false" customHeight="true" outlineLevel="0" collapsed="false">
      <c r="A1624" s="18" t="str">
        <f aca="false">IF(ISBLANK($B1624),"",$B$2 &amp; ":" &amp; (SUBSTITUTE(SUBSTITUTE(SUBSTITUTE(SUBSTITUTE(SUBSTITUTE(SUBSTITUTE(SUBSTITUTE(SUBSTITUTE(SUBSTITUTE(B1624," ",""),"/","Div"),",","-"),"(","-"),")",""),"+","plus"),"--","-")," ",""),"&amp;","-")))</f>
        <v>ACTRIS_vocab:furfural</v>
      </c>
      <c r="B1624" s="20" t="s">
        <v>3409</v>
      </c>
      <c r="C1624" s="21"/>
      <c r="D1624" s="20"/>
      <c r="E1624" s="20" t="s">
        <v>3356</v>
      </c>
      <c r="F1624" s="21" t="s">
        <v>3410</v>
      </c>
      <c r="G1624" s="21"/>
      <c r="H1624" s="21"/>
      <c r="I1624" s="21"/>
      <c r="J1624" s="21"/>
      <c r="K1624" s="21"/>
      <c r="L1624" s="21"/>
      <c r="M1624" s="21"/>
      <c r="N1624" s="22" t="s">
        <v>189</v>
      </c>
      <c r="O1624" s="21" t="s">
        <v>190</v>
      </c>
      <c r="P1624" s="21"/>
    </row>
    <row r="1625" customFormat="false" ht="17.25" hidden="false" customHeight="true" outlineLevel="0" collapsed="false">
      <c r="A1625" s="18" t="str">
        <f aca="false">IF(ISBLANK($B1625),"",$B$2 &amp; ":" &amp; (SUBSTITUTE(SUBSTITUTE(SUBSTITUTE(SUBSTITUTE(SUBSTITUTE(SUBSTITUTE(SUBSTITUTE(SUBSTITUTE(SUBSTITUTE(B1625," ",""),"/","Div"),",","-"),"(","-"),")",""),"+","plus"),"--","-")," ",""),"&amp;","-")))</f>
        <v/>
      </c>
      <c r="B1625" s="20"/>
      <c r="C1625" s="21"/>
      <c r="D1625" s="20"/>
      <c r="E1625" s="20"/>
      <c r="F1625" s="21"/>
      <c r="G1625" s="21"/>
      <c r="H1625" s="21"/>
      <c r="I1625" s="21"/>
      <c r="J1625" s="21"/>
      <c r="K1625" s="21"/>
      <c r="L1625" s="21"/>
      <c r="M1625" s="21"/>
      <c r="N1625" s="22"/>
      <c r="O1625" s="21"/>
      <c r="P1625" s="21"/>
    </row>
    <row r="1626" customFormat="false" ht="17.25" hidden="false" customHeight="true" outlineLevel="0" collapsed="false">
      <c r="A1626" s="37" t="str">
        <f aca="false">IF(ISBLANK($B1626),"",$B$2 &amp; ":" &amp; (SUBSTITUTE(SUBSTITUTE(SUBSTITUTE(SUBSTITUTE(SUBSTITUTE(SUBSTITUTE(SUBSTITUTE(SUBSTITUTE(SUBSTITUTE(B1626," ",""),"/","Div"),",","-"),"(","-"),")",""),"+","plus"),"--","-")," ",""),"&amp;","-")))</f>
        <v>ACTRIS_vocab:ketones</v>
      </c>
      <c r="B1626" s="38" t="s">
        <v>3411</v>
      </c>
      <c r="C1626" s="39"/>
      <c r="D1626" s="38"/>
      <c r="E1626" s="38" t="s">
        <v>3098</v>
      </c>
      <c r="F1626" s="39"/>
      <c r="G1626" s="39"/>
      <c r="H1626" s="39"/>
      <c r="I1626" s="39"/>
      <c r="J1626" s="39"/>
      <c r="K1626" s="39"/>
      <c r="L1626" s="39"/>
      <c r="M1626" s="39"/>
      <c r="N1626" s="40" t="s">
        <v>189</v>
      </c>
      <c r="O1626" s="39" t="s">
        <v>190</v>
      </c>
      <c r="P1626" s="39"/>
    </row>
    <row r="1627" customFormat="false" ht="17.25" hidden="false" customHeight="true" outlineLevel="0" collapsed="false">
      <c r="A1627" s="18" t="str">
        <f aca="false">IF(ISBLANK($B1627),"",$B$2 &amp; ":" &amp; (SUBSTITUTE(SUBSTITUTE(SUBSTITUTE(SUBSTITUTE(SUBSTITUTE(SUBSTITUTE(SUBSTITUTE(SUBSTITUTE(SUBSTITUTE(B1627," ",""),"/","Div"),",","-"),"(","-"),")",""),"+","plus"),"--","-")," ",""),"&amp;","-")))</f>
        <v>ACTRIS_vocab:acetone</v>
      </c>
      <c r="B1627" s="20" t="s">
        <v>3412</v>
      </c>
      <c r="C1627" s="21" t="s">
        <v>3413</v>
      </c>
      <c r="D1627" s="20"/>
      <c r="E1627" s="20" t="s">
        <v>3414</v>
      </c>
      <c r="F1627" s="21" t="s">
        <v>3415</v>
      </c>
      <c r="G1627" s="21"/>
      <c r="H1627" s="21"/>
      <c r="I1627" s="21"/>
      <c r="J1627" s="21"/>
      <c r="K1627" s="21"/>
      <c r="L1627" s="21"/>
      <c r="M1627" s="21"/>
      <c r="N1627" s="22" t="s">
        <v>79</v>
      </c>
      <c r="O1627" s="21" t="s">
        <v>3301</v>
      </c>
      <c r="P1627" s="21"/>
    </row>
    <row r="1628" customFormat="false" ht="17.25" hidden="false" customHeight="true" outlineLevel="0" collapsed="false">
      <c r="A1628" s="18" t="str">
        <f aca="false">IF(ISBLANK($B1628),"",$B$2 &amp; ":" &amp; (SUBSTITUTE(SUBSTITUTE(SUBSTITUTE(SUBSTITUTE(SUBSTITUTE(SUBSTITUTE(SUBSTITUTE(SUBSTITUTE(SUBSTITUTE(B1628," ",""),"/","Div"),",","-"),"(","-"),")",""),"+","plus"),"--","-")," ",""),"&amp;","-")))</f>
        <v>ACTRIS_vocab:methylvinylketone</v>
      </c>
      <c r="B1628" s="20" t="s">
        <v>3416</v>
      </c>
      <c r="C1628" s="21" t="s">
        <v>3417</v>
      </c>
      <c r="D1628" s="20"/>
      <c r="E1628" s="20" t="s">
        <v>3414</v>
      </c>
      <c r="F1628" s="21" t="s">
        <v>3418</v>
      </c>
      <c r="G1628" s="21"/>
      <c r="H1628" s="21"/>
      <c r="I1628" s="21"/>
      <c r="J1628" s="21"/>
      <c r="K1628" s="21"/>
      <c r="L1628" s="21"/>
      <c r="M1628" s="21"/>
      <c r="N1628" s="22" t="s">
        <v>79</v>
      </c>
      <c r="O1628" s="21" t="s">
        <v>3301</v>
      </c>
      <c r="P1628" s="21"/>
    </row>
    <row r="1629" customFormat="false" ht="17.25" hidden="false" customHeight="true" outlineLevel="0" collapsed="false">
      <c r="A1629" s="18" t="str">
        <f aca="false">IF(ISBLANK($B1629),"",$B$2 &amp; ":" &amp; (SUBSTITUTE(SUBSTITUTE(SUBSTITUTE(SUBSTITUTE(SUBSTITUTE(SUBSTITUTE(SUBSTITUTE(SUBSTITUTE(SUBSTITUTE(B1629," ",""),"/","Div"),",","-"),"(","-"),")",""),"+","plus"),"--","-")," ",""),"&amp;","-")))</f>
        <v>ACTRIS_vocab:methylethylketone</v>
      </c>
      <c r="B1629" s="20" t="s">
        <v>3419</v>
      </c>
      <c r="C1629" s="21" t="s">
        <v>3420</v>
      </c>
      <c r="D1629" s="20"/>
      <c r="E1629" s="20" t="s">
        <v>3414</v>
      </c>
      <c r="F1629" s="21" t="s">
        <v>3421</v>
      </c>
      <c r="G1629" s="21"/>
      <c r="H1629" s="21"/>
      <c r="I1629" s="21"/>
      <c r="J1629" s="21"/>
      <c r="K1629" s="21"/>
      <c r="L1629" s="21"/>
      <c r="M1629" s="21"/>
      <c r="N1629" s="22" t="s">
        <v>79</v>
      </c>
      <c r="O1629" s="21" t="s">
        <v>3301</v>
      </c>
      <c r="P1629" s="21"/>
    </row>
    <row r="1630" customFormat="false" ht="17.25" hidden="false" customHeight="true" outlineLevel="0" collapsed="false">
      <c r="A1630" s="18" t="str">
        <f aca="false">IF(ISBLANK($B1630),"",$B$2 &amp; ":" &amp; (SUBSTITUTE(SUBSTITUTE(SUBSTITUTE(SUBSTITUTE(SUBSTITUTE(SUBSTITUTE(SUBSTITUTE(SUBSTITUTE(SUBSTITUTE(B1630," ",""),"/","Div"),",","-"),"(","-"),")",""),"+","plus"),"--","-")," ",""),"&amp;","-")))</f>
        <v>ACTRIS_vocab:ethylvinylketone</v>
      </c>
      <c r="B1630" s="20" t="s">
        <v>3422</v>
      </c>
      <c r="C1630" s="21" t="s">
        <v>3423</v>
      </c>
      <c r="D1630" s="20"/>
      <c r="E1630" s="20" t="s">
        <v>3414</v>
      </c>
      <c r="F1630" s="21" t="s">
        <v>3424</v>
      </c>
      <c r="G1630" s="21"/>
      <c r="H1630" s="21"/>
      <c r="I1630" s="21"/>
      <c r="J1630" s="21"/>
      <c r="K1630" s="21"/>
      <c r="L1630" s="21"/>
      <c r="M1630" s="21"/>
      <c r="N1630" s="22" t="s">
        <v>79</v>
      </c>
      <c r="O1630" s="21" t="s">
        <v>3301</v>
      </c>
      <c r="P1630" s="21"/>
    </row>
    <row r="1631" customFormat="false" ht="17.25" hidden="false" customHeight="true" outlineLevel="0" collapsed="false">
      <c r="A1631" s="18" t="str">
        <f aca="false">IF(ISBLANK($B1631),"",$B$2 &amp; ":" &amp; (SUBSTITUTE(SUBSTITUTE(SUBSTITUTE(SUBSTITUTE(SUBSTITUTE(SUBSTITUTE(SUBSTITUTE(SUBSTITUTE(SUBSTITUTE(B1631," ",""),"/","Div"),",","-"),"(","-"),")",""),"+","plus"),"--","-")," ",""),"&amp;","-")))</f>
        <v>ACTRIS_vocab:2-pentanone</v>
      </c>
      <c r="B1631" s="20" t="s">
        <v>3425</v>
      </c>
      <c r="C1631" s="21"/>
      <c r="D1631" s="20"/>
      <c r="E1631" s="20" t="s">
        <v>3414</v>
      </c>
      <c r="F1631" s="21" t="s">
        <v>3426</v>
      </c>
      <c r="G1631" s="21"/>
      <c r="H1631" s="21"/>
      <c r="I1631" s="21"/>
      <c r="J1631" s="21"/>
      <c r="K1631" s="21"/>
      <c r="L1631" s="21"/>
      <c r="M1631" s="21"/>
      <c r="N1631" s="22" t="s">
        <v>79</v>
      </c>
      <c r="O1631" s="21" t="s">
        <v>3301</v>
      </c>
      <c r="P1631" s="21"/>
    </row>
    <row r="1632" customFormat="false" ht="17.25" hidden="false" customHeight="true" outlineLevel="0" collapsed="false">
      <c r="A1632" s="18" t="str">
        <f aca="false">IF(ISBLANK($B1632),"",$B$2 &amp; ":" &amp; (SUBSTITUTE(SUBSTITUTE(SUBSTITUTE(SUBSTITUTE(SUBSTITUTE(SUBSTITUTE(SUBSTITUTE(SUBSTITUTE(SUBSTITUTE(B1632," ",""),"/","Div"),",","-"),"(","-"),")",""),"+","plus"),"--","-")," ",""),"&amp;","-")))</f>
        <v>ACTRIS_vocab:3-pentanone</v>
      </c>
      <c r="B1632" s="20" t="s">
        <v>3427</v>
      </c>
      <c r="C1632" s="21"/>
      <c r="D1632" s="20"/>
      <c r="E1632" s="20" t="s">
        <v>3414</v>
      </c>
      <c r="F1632" s="21" t="s">
        <v>3428</v>
      </c>
      <c r="G1632" s="21"/>
      <c r="H1632" s="21"/>
      <c r="I1632" s="21"/>
      <c r="J1632" s="21"/>
      <c r="K1632" s="21"/>
      <c r="L1632" s="21"/>
      <c r="M1632" s="21"/>
      <c r="N1632" s="22" t="s">
        <v>79</v>
      </c>
      <c r="O1632" s="21" t="s">
        <v>3301</v>
      </c>
      <c r="P1632" s="21"/>
    </row>
    <row r="1633" customFormat="false" ht="17.25" hidden="false" customHeight="true" outlineLevel="0" collapsed="false">
      <c r="A1633" s="18" t="str">
        <f aca="false">IF(ISBLANK($B1633),"",$B$2 &amp; ":" &amp; (SUBSTITUTE(SUBSTITUTE(SUBSTITUTE(SUBSTITUTE(SUBSTITUTE(SUBSTITUTE(SUBSTITUTE(SUBSTITUTE(SUBSTITUTE(B1633," ",""),"/","Div"),",","-"),"(","-"),")",""),"+","plus"),"--","-")," ",""),"&amp;","-")))</f>
        <v>ACTRIS_vocab:3-penten-2-one</v>
      </c>
      <c r="B1633" s="20" t="s">
        <v>3429</v>
      </c>
      <c r="C1633" s="21"/>
      <c r="D1633" s="20"/>
      <c r="E1633" s="20" t="s">
        <v>3414</v>
      </c>
      <c r="F1633" s="21" t="s">
        <v>3430</v>
      </c>
      <c r="G1633" s="21"/>
      <c r="H1633" s="21"/>
      <c r="I1633" s="21"/>
      <c r="J1633" s="21"/>
      <c r="K1633" s="21"/>
      <c r="L1633" s="21"/>
      <c r="M1633" s="21"/>
      <c r="N1633" s="22" t="s">
        <v>79</v>
      </c>
      <c r="O1633" s="21" t="s">
        <v>3301</v>
      </c>
      <c r="P1633" s="21"/>
    </row>
    <row r="1634" customFormat="false" ht="17.25" hidden="false" customHeight="true" outlineLevel="0" collapsed="false">
      <c r="A1634" s="18" t="str">
        <f aca="false">IF(ISBLANK($B1634),"",$B$2 &amp; ":" &amp; (SUBSTITUTE(SUBSTITUTE(SUBSTITUTE(SUBSTITUTE(SUBSTITUTE(SUBSTITUTE(SUBSTITUTE(SUBSTITUTE(SUBSTITUTE(B1634," ",""),"/","Div"),",","-"),"(","-"),")",""),"+","plus"),"--","-")," ",""),"&amp;","-")))</f>
        <v>ACTRIS_vocab:1-penten-3-one</v>
      </c>
      <c r="B1634" s="20" t="s">
        <v>3431</v>
      </c>
      <c r="C1634" s="21"/>
      <c r="D1634" s="20"/>
      <c r="E1634" s="20" t="s">
        <v>3414</v>
      </c>
      <c r="F1634" s="21" t="s">
        <v>3424</v>
      </c>
      <c r="G1634" s="21"/>
      <c r="H1634" s="21"/>
      <c r="I1634" s="21"/>
      <c r="J1634" s="21"/>
      <c r="K1634" s="21"/>
      <c r="L1634" s="21"/>
      <c r="M1634" s="21"/>
      <c r="N1634" s="22" t="s">
        <v>79</v>
      </c>
      <c r="O1634" s="21" t="s">
        <v>3301</v>
      </c>
      <c r="P1634" s="21"/>
    </row>
    <row r="1635" customFormat="false" ht="17.25" hidden="false" customHeight="true" outlineLevel="0" collapsed="false">
      <c r="A1635" s="18" t="str">
        <f aca="false">IF(ISBLANK($B1635),"",$B$2 &amp; ":" &amp; (SUBSTITUTE(SUBSTITUTE(SUBSTITUTE(SUBSTITUTE(SUBSTITUTE(SUBSTITUTE(SUBSTITUTE(SUBSTITUTE(SUBSTITUTE(B1635," ",""),"/","Div"),",","-"),"(","-"),")",""),"+","plus"),"--","-")," ",""),"&amp;","-")))</f>
        <v>ACTRIS_vocab:3-methyl-2-butanone</v>
      </c>
      <c r="B1635" s="20" t="s">
        <v>3432</v>
      </c>
      <c r="C1635" s="21"/>
      <c r="D1635" s="20"/>
      <c r="E1635" s="20" t="s">
        <v>3414</v>
      </c>
      <c r="F1635" s="21" t="s">
        <v>3433</v>
      </c>
      <c r="G1635" s="21"/>
      <c r="H1635" s="21"/>
      <c r="I1635" s="21"/>
      <c r="J1635" s="21"/>
      <c r="K1635" s="21"/>
      <c r="L1635" s="21"/>
      <c r="M1635" s="21"/>
      <c r="N1635" s="22" t="s">
        <v>79</v>
      </c>
      <c r="O1635" s="21" t="s">
        <v>3301</v>
      </c>
      <c r="P1635" s="21"/>
    </row>
    <row r="1636" customFormat="false" ht="17.25" hidden="false" customHeight="true" outlineLevel="0" collapsed="false">
      <c r="A1636" s="18" t="str">
        <f aca="false">IF(ISBLANK($B1636),"",$B$2 &amp; ":" &amp; (SUBSTITUTE(SUBSTITUTE(SUBSTITUTE(SUBSTITUTE(SUBSTITUTE(SUBSTITUTE(SUBSTITUTE(SUBSTITUTE(SUBSTITUTE(B1636," ",""),"/","Div"),",","-"),"(","-"),")",""),"+","plus"),"--","-")," ",""),"&amp;","-")))</f>
        <v>ACTRIS_vocab:2-methyl-3-pentanone</v>
      </c>
      <c r="B1636" s="20" t="s">
        <v>3434</v>
      </c>
      <c r="C1636" s="21"/>
      <c r="D1636" s="20"/>
      <c r="E1636" s="20" t="s">
        <v>3414</v>
      </c>
      <c r="F1636" s="21" t="s">
        <v>3435</v>
      </c>
      <c r="G1636" s="21"/>
      <c r="H1636" s="21"/>
      <c r="I1636" s="21"/>
      <c r="J1636" s="21"/>
      <c r="K1636" s="21"/>
      <c r="L1636" s="21"/>
      <c r="M1636" s="21"/>
      <c r="N1636" s="22" t="s">
        <v>79</v>
      </c>
      <c r="O1636" s="21" t="s">
        <v>3301</v>
      </c>
      <c r="P1636" s="21"/>
    </row>
    <row r="1637" customFormat="false" ht="17.25" hidden="false" customHeight="true" outlineLevel="0" collapsed="false">
      <c r="A1637" s="18" t="str">
        <f aca="false">IF(ISBLANK($B1637),"",$B$2 &amp; ":" &amp; (SUBSTITUTE(SUBSTITUTE(SUBSTITUTE(SUBSTITUTE(SUBSTITUTE(SUBSTITUTE(SUBSTITUTE(SUBSTITUTE(SUBSTITUTE(B1637," ",""),"/","Div"),",","-"),"(","-"),")",""),"+","plus"),"--","-")," ",""),"&amp;","-")))</f>
        <v>ACTRIS_vocab:4-methyl-2-pentanone</v>
      </c>
      <c r="B1637" s="20" t="s">
        <v>3436</v>
      </c>
      <c r="C1637" s="21"/>
      <c r="D1637" s="20"/>
      <c r="E1637" s="20" t="s">
        <v>3414</v>
      </c>
      <c r="F1637" s="21" t="s">
        <v>3437</v>
      </c>
      <c r="G1637" s="21"/>
      <c r="H1637" s="21"/>
      <c r="I1637" s="21"/>
      <c r="J1637" s="21"/>
      <c r="K1637" s="21"/>
      <c r="L1637" s="21"/>
      <c r="M1637" s="21"/>
      <c r="N1637" s="22" t="s">
        <v>79</v>
      </c>
      <c r="O1637" s="21" t="s">
        <v>3301</v>
      </c>
      <c r="P1637" s="21"/>
    </row>
    <row r="1638" customFormat="false" ht="17.25" hidden="false" customHeight="true" outlineLevel="0" collapsed="false">
      <c r="A1638" s="18" t="str">
        <f aca="false">IF(ISBLANK($B1638),"",$B$2 &amp; ":" &amp; (SUBSTITUTE(SUBSTITUTE(SUBSTITUTE(SUBSTITUTE(SUBSTITUTE(SUBSTITUTE(SUBSTITUTE(SUBSTITUTE(SUBSTITUTE(B1638," ",""),"/","Div"),",","-"),"(","-"),")",""),"+","plus"),"--","-")," ",""),"&amp;","-")))</f>
        <v>ACTRIS_vocab:3-methyl-3-penten-2-one</v>
      </c>
      <c r="B1638" s="20" t="s">
        <v>3438</v>
      </c>
      <c r="C1638" s="21"/>
      <c r="D1638" s="20"/>
      <c r="E1638" s="20" t="s">
        <v>3414</v>
      </c>
      <c r="F1638" s="21" t="s">
        <v>3439</v>
      </c>
      <c r="G1638" s="21"/>
      <c r="H1638" s="21"/>
      <c r="I1638" s="21"/>
      <c r="J1638" s="21"/>
      <c r="K1638" s="21"/>
      <c r="L1638" s="21"/>
      <c r="M1638" s="21"/>
      <c r="N1638" s="22" t="s">
        <v>79</v>
      </c>
      <c r="O1638" s="21" t="s">
        <v>3301</v>
      </c>
      <c r="P1638" s="21"/>
    </row>
    <row r="1639" customFormat="false" ht="17.25" hidden="false" customHeight="true" outlineLevel="0" collapsed="false">
      <c r="A1639" s="18" t="str">
        <f aca="false">IF(ISBLANK($B1639),"",$B$2 &amp; ":" &amp; (SUBSTITUTE(SUBSTITUTE(SUBSTITUTE(SUBSTITUTE(SUBSTITUTE(SUBSTITUTE(SUBSTITUTE(SUBSTITUTE(SUBSTITUTE(B1639," ",""),"/","Div"),",","-"),"(","-"),")",""),"+","plus"),"--","-")," ",""),"&amp;","-")))</f>
        <v>ACTRIS_vocab:4-methyl-3-penten-2-one</v>
      </c>
      <c r="B1639" s="20" t="s">
        <v>3440</v>
      </c>
      <c r="C1639" s="21"/>
      <c r="D1639" s="20"/>
      <c r="E1639" s="20" t="s">
        <v>3414</v>
      </c>
      <c r="F1639" s="21" t="s">
        <v>3441</v>
      </c>
      <c r="G1639" s="21"/>
      <c r="H1639" s="21"/>
      <c r="I1639" s="21"/>
      <c r="J1639" s="21"/>
      <c r="K1639" s="21"/>
      <c r="L1639" s="21"/>
      <c r="M1639" s="21"/>
      <c r="N1639" s="22" t="s">
        <v>79</v>
      </c>
      <c r="O1639" s="21" t="s">
        <v>3301</v>
      </c>
      <c r="P1639" s="21"/>
    </row>
    <row r="1640" customFormat="false" ht="17.25" hidden="false" customHeight="true" outlineLevel="0" collapsed="false">
      <c r="A1640" s="18" t="str">
        <f aca="false">IF(ISBLANK($B1640),"",$B$2 &amp; ":" &amp; (SUBSTITUTE(SUBSTITUTE(SUBSTITUTE(SUBSTITUTE(SUBSTITUTE(SUBSTITUTE(SUBSTITUTE(SUBSTITUTE(SUBSTITUTE(B1640," ",""),"/","Div"),",","-"),"(","-"),")",""),"+","plus"),"--","-")," ",""),"&amp;","-")))</f>
        <v>ACTRIS_vocab:5-methyl-2-hexanone</v>
      </c>
      <c r="B1640" s="20" t="s">
        <v>3442</v>
      </c>
      <c r="C1640" s="21"/>
      <c r="D1640" s="20"/>
      <c r="E1640" s="20" t="s">
        <v>3414</v>
      </c>
      <c r="F1640" s="21" t="s">
        <v>3443</v>
      </c>
      <c r="G1640" s="21"/>
      <c r="H1640" s="21"/>
      <c r="I1640" s="21"/>
      <c r="J1640" s="21"/>
      <c r="K1640" s="21"/>
      <c r="L1640" s="21"/>
      <c r="M1640" s="21"/>
      <c r="N1640" s="22" t="s">
        <v>79</v>
      </c>
      <c r="O1640" s="21" t="s">
        <v>3301</v>
      </c>
      <c r="P1640" s="21"/>
    </row>
    <row r="1641" customFormat="false" ht="17.25" hidden="false" customHeight="true" outlineLevel="0" collapsed="false">
      <c r="A1641" s="18" t="str">
        <f aca="false">IF(ISBLANK($B1641),"",$B$2 &amp; ":" &amp; (SUBSTITUTE(SUBSTITUTE(SUBSTITUTE(SUBSTITUTE(SUBSTITUTE(SUBSTITUTE(SUBSTITUTE(SUBSTITUTE(SUBSTITUTE(B1641," ",""),"/","Div"),",","-"),"(","-"),")",""),"+","plus"),"--","-")," ",""),"&amp;","-")))</f>
        <v>ACTRIS_vocab:nopinone</v>
      </c>
      <c r="B1641" s="20" t="s">
        <v>3444</v>
      </c>
      <c r="C1641" s="21" t="s">
        <v>3445</v>
      </c>
      <c r="D1641" s="20"/>
      <c r="E1641" s="20" t="s">
        <v>3446</v>
      </c>
      <c r="F1641" s="21" t="s">
        <v>3447</v>
      </c>
      <c r="G1641" s="21"/>
      <c r="H1641" s="21"/>
      <c r="I1641" s="21"/>
      <c r="J1641" s="21"/>
      <c r="K1641" s="21"/>
      <c r="L1641" s="21"/>
      <c r="M1641" s="21"/>
      <c r="N1641" s="22" t="s">
        <v>79</v>
      </c>
      <c r="O1641" s="21" t="s">
        <v>3301</v>
      </c>
      <c r="P1641" s="21"/>
    </row>
    <row r="1642" customFormat="false" ht="17.25" hidden="false" customHeight="true" outlineLevel="0" collapsed="false">
      <c r="A1642" s="18" t="str">
        <f aca="false">IF(ISBLANK($B1642),"",$B$2 &amp; ":" &amp; (SUBSTITUTE(SUBSTITUTE(SUBSTITUTE(SUBSTITUTE(SUBSTITUTE(SUBSTITUTE(SUBSTITUTE(SUBSTITUTE(SUBSTITUTE(B1642," ",""),"/","Div"),",","-"),"(","-"),")",""),"+","plus"),"--","-")," ",""),"&amp;","-")))</f>
        <v>ACTRIS_vocab:methylbutenone</v>
      </c>
      <c r="B1642" s="20" t="s">
        <v>3448</v>
      </c>
      <c r="C1642" s="21"/>
      <c r="D1642" s="20"/>
      <c r="E1642" s="20" t="s">
        <v>3414</v>
      </c>
      <c r="F1642" s="21" t="s">
        <v>3449</v>
      </c>
      <c r="G1642" s="21"/>
      <c r="H1642" s="21"/>
      <c r="I1642" s="21"/>
      <c r="J1642" s="21"/>
      <c r="K1642" s="21"/>
      <c r="L1642" s="21"/>
      <c r="M1642" s="21"/>
      <c r="N1642" s="22" t="s">
        <v>189</v>
      </c>
      <c r="O1642" s="21" t="s">
        <v>190</v>
      </c>
      <c r="P1642" s="21"/>
    </row>
    <row r="1643" customFormat="false" ht="17.25" hidden="false" customHeight="true" outlineLevel="0" collapsed="false">
      <c r="A1643" s="18" t="str">
        <f aca="false">IF(ISBLANK($B1643),"",$B$2 &amp; ":" &amp; (SUBSTITUTE(SUBSTITUTE(SUBSTITUTE(SUBSTITUTE(SUBSTITUTE(SUBSTITUTE(SUBSTITUTE(SUBSTITUTE(SUBSTITUTE(B1643," ",""),"/","Div"),",","-"),"(","-"),")",""),"+","plus"),"--","-")," ",""),"&amp;","-")))</f>
        <v>ACTRIS_vocab:butanedione</v>
      </c>
      <c r="B1643" s="20" t="s">
        <v>3450</v>
      </c>
      <c r="C1643" s="21"/>
      <c r="D1643" s="20"/>
      <c r="E1643" s="20" t="s">
        <v>3414</v>
      </c>
      <c r="F1643" s="21" t="s">
        <v>3451</v>
      </c>
      <c r="G1643" s="21"/>
      <c r="H1643" s="21"/>
      <c r="I1643" s="21"/>
      <c r="J1643" s="21"/>
      <c r="K1643" s="21"/>
      <c r="L1643" s="21"/>
      <c r="M1643" s="21"/>
      <c r="N1643" s="22" t="s">
        <v>189</v>
      </c>
      <c r="O1643" s="21" t="s">
        <v>190</v>
      </c>
      <c r="P1643" s="21"/>
    </row>
    <row r="1644" customFormat="false" ht="17.25" hidden="false" customHeight="true" outlineLevel="0" collapsed="false">
      <c r="A1644" s="18" t="str">
        <f aca="false">IF(ISBLANK($B1644),"",$B$2 &amp; ":" &amp; (SUBSTITUTE(SUBSTITUTE(SUBSTITUTE(SUBSTITUTE(SUBSTITUTE(SUBSTITUTE(SUBSTITUTE(SUBSTITUTE(SUBSTITUTE(B1644," ",""),"/","Div"),",","-"),"(","-"),")",""),"+","plus"),"--","-")," ",""),"&amp;","-")))</f>
        <v>ACTRIS_vocab:furandione</v>
      </c>
      <c r="B1644" s="20" t="s">
        <v>3452</v>
      </c>
      <c r="C1644" s="21"/>
      <c r="D1644" s="20"/>
      <c r="E1644" s="20" t="s">
        <v>3414</v>
      </c>
      <c r="F1644" s="21" t="s">
        <v>3453</v>
      </c>
      <c r="G1644" s="21"/>
      <c r="H1644" s="21"/>
      <c r="I1644" s="21"/>
      <c r="J1644" s="21"/>
      <c r="K1644" s="21"/>
      <c r="L1644" s="21"/>
      <c r="M1644" s="21"/>
      <c r="N1644" s="22" t="s">
        <v>189</v>
      </c>
      <c r="O1644" s="21" t="s">
        <v>190</v>
      </c>
      <c r="P1644" s="21"/>
    </row>
    <row r="1645" customFormat="false" ht="17.25" hidden="false" customHeight="true" outlineLevel="0" collapsed="false">
      <c r="A1645" s="18" t="str">
        <f aca="false">IF(ISBLANK($B1645),"",$B$2 &amp; ":" &amp; (SUBSTITUTE(SUBSTITUTE(SUBSTITUTE(SUBSTITUTE(SUBSTITUTE(SUBSTITUTE(SUBSTITUTE(SUBSTITUTE(SUBSTITUTE(B1645," ",""),"/","Div"),",","-"),"(","-"),")",""),"+","plus"),"--","-")," ",""),"&amp;","-")))</f>
        <v>ACTRIS_vocab:acetophenone</v>
      </c>
      <c r="B1645" s="20" t="s">
        <v>3454</v>
      </c>
      <c r="C1645" s="21"/>
      <c r="D1645" s="20"/>
      <c r="E1645" s="20" t="s">
        <v>3455</v>
      </c>
      <c r="F1645" s="21" t="s">
        <v>3456</v>
      </c>
      <c r="G1645" s="21"/>
      <c r="H1645" s="21"/>
      <c r="I1645" s="21"/>
      <c r="J1645" s="21"/>
      <c r="K1645" s="21"/>
      <c r="L1645" s="21"/>
      <c r="M1645" s="21"/>
      <c r="N1645" s="22" t="s">
        <v>189</v>
      </c>
      <c r="O1645" s="21" t="s">
        <v>190</v>
      </c>
      <c r="P1645" s="21"/>
    </row>
    <row r="1646" customFormat="false" ht="17.25" hidden="false" customHeight="true" outlineLevel="0" collapsed="false">
      <c r="A1646" s="18" t="str">
        <f aca="false">IF(ISBLANK($B1646),"",$B$2 &amp; ":" &amp; (SUBSTITUTE(SUBSTITUTE(SUBSTITUTE(SUBSTITUTE(SUBSTITUTE(SUBSTITUTE(SUBSTITUTE(SUBSTITUTE(SUBSTITUTE(B1646," ",""),"/","Div"),",","-"),"(","-"),")",""),"+","plus"),"--","-")," ",""),"&amp;","-")))</f>
        <v/>
      </c>
      <c r="B1646" s="20"/>
      <c r="C1646" s="21"/>
      <c r="D1646" s="20"/>
      <c r="E1646" s="20"/>
      <c r="F1646" s="21"/>
      <c r="G1646" s="21"/>
      <c r="H1646" s="21"/>
      <c r="I1646" s="21"/>
      <c r="J1646" s="21"/>
      <c r="K1646" s="21"/>
      <c r="L1646" s="21"/>
      <c r="M1646" s="21"/>
      <c r="N1646" s="22"/>
      <c r="O1646" s="21"/>
      <c r="P1646" s="21"/>
    </row>
    <row r="1647" customFormat="false" ht="17.25" hidden="false" customHeight="true" outlineLevel="0" collapsed="false">
      <c r="A1647" s="37" t="str">
        <f aca="false">IF(ISBLANK($B1647),"",$B$2 &amp; ":" &amp; (SUBSTITUTE(SUBSTITUTE(SUBSTITUTE(SUBSTITUTE(SUBSTITUTE(SUBSTITUTE(SUBSTITUTE(SUBSTITUTE(SUBSTITUTE(B1647," ",""),"/","Div"),",","-"),"(","-"),")",""),"+","plus"),"--","-")," ",""),"&amp;","-")))</f>
        <v>ACTRIS_vocab:alcohols</v>
      </c>
      <c r="B1647" s="38" t="s">
        <v>3457</v>
      </c>
      <c r="C1647" s="39"/>
      <c r="D1647" s="38"/>
      <c r="E1647" s="38" t="s">
        <v>3098</v>
      </c>
      <c r="F1647" s="39"/>
      <c r="G1647" s="39"/>
      <c r="H1647" s="39"/>
      <c r="I1647" s="39"/>
      <c r="J1647" s="39"/>
      <c r="K1647" s="39"/>
      <c r="L1647" s="39"/>
      <c r="M1647" s="39"/>
      <c r="N1647" s="40" t="s">
        <v>189</v>
      </c>
      <c r="O1647" s="39" t="s">
        <v>190</v>
      </c>
      <c r="P1647" s="39"/>
    </row>
    <row r="1648" customFormat="false" ht="17.25" hidden="false" customHeight="true" outlineLevel="0" collapsed="false">
      <c r="A1648" s="18" t="str">
        <f aca="false">IF(ISBLANK($B1648),"",$B$2 &amp; ":" &amp; (SUBSTITUTE(SUBSTITUTE(SUBSTITUTE(SUBSTITUTE(SUBSTITUTE(SUBSTITUTE(SUBSTITUTE(SUBSTITUTE(SUBSTITUTE(B1648," ",""),"/","Div"),",","-"),"(","-"),")",""),"+","plus"),"--","-")," ",""),"&amp;","-")))</f>
        <v>ACTRIS_vocab:methanol</v>
      </c>
      <c r="B1648" s="20" t="s">
        <v>3458</v>
      </c>
      <c r="C1648" s="21"/>
      <c r="D1648" s="20"/>
      <c r="E1648" s="20" t="s">
        <v>3459</v>
      </c>
      <c r="F1648" s="21" t="s">
        <v>3460</v>
      </c>
      <c r="G1648" s="21"/>
      <c r="H1648" s="21"/>
      <c r="I1648" s="21"/>
      <c r="J1648" s="21"/>
      <c r="K1648" s="21"/>
      <c r="L1648" s="21"/>
      <c r="M1648" s="21"/>
      <c r="N1648" s="22" t="s">
        <v>79</v>
      </c>
      <c r="O1648" s="21" t="s">
        <v>3301</v>
      </c>
      <c r="P1648" s="21"/>
    </row>
    <row r="1649" customFormat="false" ht="17.25" hidden="false" customHeight="true" outlineLevel="0" collapsed="false">
      <c r="A1649" s="18" t="str">
        <f aca="false">IF(ISBLANK($B1649),"",$B$2 &amp; ":" &amp; (SUBSTITUTE(SUBSTITUTE(SUBSTITUTE(SUBSTITUTE(SUBSTITUTE(SUBSTITUTE(SUBSTITUTE(SUBSTITUTE(SUBSTITUTE(B1649," ",""),"/","Div"),",","-"),"(","-"),")",""),"+","plus"),"--","-")," ",""),"&amp;","-")))</f>
        <v>ACTRIS_vocab:methanediol</v>
      </c>
      <c r="B1649" s="20" t="s">
        <v>3461</v>
      </c>
      <c r="C1649" s="21"/>
      <c r="D1649" s="20"/>
      <c r="E1649" s="20" t="s">
        <v>3459</v>
      </c>
      <c r="F1649" s="21" t="s">
        <v>3462</v>
      </c>
      <c r="G1649" s="21"/>
      <c r="H1649" s="21"/>
      <c r="I1649" s="21"/>
      <c r="J1649" s="21"/>
      <c r="K1649" s="21"/>
      <c r="L1649" s="21"/>
      <c r="M1649" s="21"/>
      <c r="N1649" s="22" t="s">
        <v>79</v>
      </c>
      <c r="O1649" s="21" t="s">
        <v>3301</v>
      </c>
      <c r="P1649" s="21"/>
    </row>
    <row r="1650" customFormat="false" ht="17.25" hidden="false" customHeight="true" outlineLevel="0" collapsed="false">
      <c r="A1650" s="18" t="str">
        <f aca="false">IF(ISBLANK($B1650),"",$B$2 &amp; ":" &amp; (SUBSTITUTE(SUBSTITUTE(SUBSTITUTE(SUBSTITUTE(SUBSTITUTE(SUBSTITUTE(SUBSTITUTE(SUBSTITUTE(SUBSTITUTE(B1650," ",""),"/","Div"),",","-"),"(","-"),")",""),"+","plus"),"--","-")," ",""),"&amp;","-")))</f>
        <v>ACTRIS_vocab:2-propen-1-ol</v>
      </c>
      <c r="B1650" s="20" t="s">
        <v>3463</v>
      </c>
      <c r="C1650" s="21" t="s">
        <v>3464</v>
      </c>
      <c r="D1650" s="20"/>
      <c r="E1650" s="20" t="s">
        <v>3459</v>
      </c>
      <c r="F1650" s="21" t="s">
        <v>3465</v>
      </c>
      <c r="G1650" s="21"/>
      <c r="H1650" s="21"/>
      <c r="I1650" s="21"/>
      <c r="J1650" s="21"/>
      <c r="K1650" s="21"/>
      <c r="L1650" s="21"/>
      <c r="M1650" s="21"/>
      <c r="N1650" s="22" t="s">
        <v>79</v>
      </c>
      <c r="O1650" s="21" t="s">
        <v>3301</v>
      </c>
      <c r="P1650" s="21"/>
    </row>
    <row r="1651" customFormat="false" ht="17.25" hidden="false" customHeight="true" outlineLevel="0" collapsed="false">
      <c r="A1651" s="18" t="str">
        <f aca="false">IF(ISBLANK($B1651),"",$B$2 &amp; ":" &amp; (SUBSTITUTE(SUBSTITUTE(SUBSTITUTE(SUBSTITUTE(SUBSTITUTE(SUBSTITUTE(SUBSTITUTE(SUBSTITUTE(SUBSTITUTE(B1651," ",""),"/","Div"),",","-"),"(","-"),")",""),"+","plus"),"--","-")," ",""),"&amp;","-")))</f>
        <v>ACTRIS_vocab:n-butanol</v>
      </c>
      <c r="B1651" s="20" t="s">
        <v>3466</v>
      </c>
      <c r="C1651" s="21" t="s">
        <v>3467</v>
      </c>
      <c r="D1651" s="20"/>
      <c r="E1651" s="20" t="s">
        <v>3459</v>
      </c>
      <c r="F1651" s="21" t="s">
        <v>3468</v>
      </c>
      <c r="G1651" s="21"/>
      <c r="H1651" s="21"/>
      <c r="I1651" s="21"/>
      <c r="J1651" s="21"/>
      <c r="K1651" s="21"/>
      <c r="L1651" s="21"/>
      <c r="M1651" s="21"/>
      <c r="N1651" s="22" t="s">
        <v>79</v>
      </c>
      <c r="O1651" s="21" t="s">
        <v>3301</v>
      </c>
      <c r="P1651" s="21"/>
    </row>
    <row r="1652" customFormat="false" ht="17.25" hidden="false" customHeight="true" outlineLevel="0" collapsed="false">
      <c r="A1652" s="18" t="str">
        <f aca="false">IF(ISBLANK($B1652),"",$B$2 &amp; ":" &amp; (SUBSTITUTE(SUBSTITUTE(SUBSTITUTE(SUBSTITUTE(SUBSTITUTE(SUBSTITUTE(SUBSTITUTE(SUBSTITUTE(SUBSTITUTE(B1652," ",""),"/","Div"),",","-"),"(","-"),")",""),"+","plus"),"--","-")," ",""),"&amp;","-")))</f>
        <v>ACTRIS_vocab:2-methyl-1-propanol</v>
      </c>
      <c r="B1652" s="20" t="s">
        <v>3469</v>
      </c>
      <c r="C1652" s="21" t="s">
        <v>3470</v>
      </c>
      <c r="D1652" s="20"/>
      <c r="E1652" s="20" t="s">
        <v>3459</v>
      </c>
      <c r="F1652" s="21" t="s">
        <v>3471</v>
      </c>
      <c r="G1652" s="21"/>
      <c r="H1652" s="21"/>
      <c r="I1652" s="21"/>
      <c r="J1652" s="21"/>
      <c r="K1652" s="21"/>
      <c r="L1652" s="21"/>
      <c r="M1652" s="21"/>
      <c r="N1652" s="22" t="s">
        <v>79</v>
      </c>
      <c r="O1652" s="21" t="s">
        <v>3301</v>
      </c>
      <c r="P1652" s="21"/>
    </row>
    <row r="1653" customFormat="false" ht="17.25" hidden="false" customHeight="true" outlineLevel="0" collapsed="false">
      <c r="A1653" s="18" t="str">
        <f aca="false">IF(ISBLANK($B1653),"",$B$2 &amp; ":" &amp; (SUBSTITUTE(SUBSTITUTE(SUBSTITUTE(SUBSTITUTE(SUBSTITUTE(SUBSTITUTE(SUBSTITUTE(SUBSTITUTE(SUBSTITUTE(B1653," ",""),"/","Div"),",","-"),"(","-"),")",""),"+","plus"),"--","-")," ",""),"&amp;","-")))</f>
        <v>ACTRIS_vocab:1-pentanol</v>
      </c>
      <c r="B1653" s="20" t="s">
        <v>3472</v>
      </c>
      <c r="C1653" s="21"/>
      <c r="D1653" s="20"/>
      <c r="E1653" s="20" t="s">
        <v>3459</v>
      </c>
      <c r="F1653" s="21" t="s">
        <v>3473</v>
      </c>
      <c r="G1653" s="21"/>
      <c r="H1653" s="21"/>
      <c r="I1653" s="21"/>
      <c r="J1653" s="21"/>
      <c r="K1653" s="21"/>
      <c r="L1653" s="21"/>
      <c r="M1653" s="21"/>
      <c r="N1653" s="22" t="s">
        <v>79</v>
      </c>
      <c r="O1653" s="21" t="s">
        <v>3301</v>
      </c>
      <c r="P1653" s="21"/>
    </row>
    <row r="1654" customFormat="false" ht="17.25" hidden="false" customHeight="true" outlineLevel="0" collapsed="false">
      <c r="A1654" s="18" t="str">
        <f aca="false">IF(ISBLANK($B1654),"",$B$2 &amp; ":" &amp; (SUBSTITUTE(SUBSTITUTE(SUBSTITUTE(SUBSTITUTE(SUBSTITUTE(SUBSTITUTE(SUBSTITUTE(SUBSTITUTE(SUBSTITUTE(B1654," ",""),"/","Div"),",","-"),"(","-"),")",""),"+","plus"),"--","-")," ",""),"&amp;","-")))</f>
        <v>ACTRIS_vocab:2-pentanol</v>
      </c>
      <c r="B1654" s="20" t="s">
        <v>3474</v>
      </c>
      <c r="C1654" s="21"/>
      <c r="D1654" s="20"/>
      <c r="E1654" s="20" t="s">
        <v>3459</v>
      </c>
      <c r="F1654" s="21" t="s">
        <v>3475</v>
      </c>
      <c r="G1654" s="21"/>
      <c r="H1654" s="21"/>
      <c r="I1654" s="21"/>
      <c r="J1654" s="21"/>
      <c r="K1654" s="21"/>
      <c r="L1654" s="21"/>
      <c r="M1654" s="21"/>
      <c r="N1654" s="22" t="s">
        <v>79</v>
      </c>
      <c r="O1654" s="21" t="s">
        <v>3301</v>
      </c>
      <c r="P1654" s="21"/>
    </row>
    <row r="1655" customFormat="false" ht="17.25" hidden="false" customHeight="true" outlineLevel="0" collapsed="false">
      <c r="A1655" s="18" t="str">
        <f aca="false">IF(ISBLANK($B1655),"",$B$2 &amp; ":" &amp; (SUBSTITUTE(SUBSTITUTE(SUBSTITUTE(SUBSTITUTE(SUBSTITUTE(SUBSTITUTE(SUBSTITUTE(SUBSTITUTE(SUBSTITUTE(B1655," ",""),"/","Div"),",","-"),"(","-"),")",""),"+","plus"),"--","-")," ",""),"&amp;","-")))</f>
        <v>ACTRIS_vocab:3-pentanol</v>
      </c>
      <c r="B1655" s="20" t="s">
        <v>3476</v>
      </c>
      <c r="C1655" s="21"/>
      <c r="D1655" s="20"/>
      <c r="E1655" s="20" t="s">
        <v>3459</v>
      </c>
      <c r="F1655" s="21" t="s">
        <v>3477</v>
      </c>
      <c r="G1655" s="21"/>
      <c r="H1655" s="21"/>
      <c r="I1655" s="21"/>
      <c r="J1655" s="21"/>
      <c r="K1655" s="21"/>
      <c r="L1655" s="21"/>
      <c r="M1655" s="21"/>
      <c r="N1655" s="22" t="s">
        <v>79</v>
      </c>
      <c r="O1655" s="21" t="s">
        <v>3301</v>
      </c>
      <c r="P1655" s="21"/>
    </row>
    <row r="1656" customFormat="false" ht="17.25" hidden="false" customHeight="true" outlineLevel="0" collapsed="false">
      <c r="A1656" s="18" t="str">
        <f aca="false">IF(ISBLANK($B1656),"",$B$2 &amp; ":" &amp; (SUBSTITUTE(SUBSTITUTE(SUBSTITUTE(SUBSTITUTE(SUBSTITUTE(SUBSTITUTE(SUBSTITUTE(SUBSTITUTE(SUBSTITUTE(B1656," ",""),"/","Div"),",","-"),"(","-"),")",""),"+","plus"),"--","-")," ",""),"&amp;","-")))</f>
        <v>ACTRIS_vocab:1-penten-3-ol</v>
      </c>
      <c r="B1656" s="20" t="s">
        <v>3478</v>
      </c>
      <c r="C1656" s="21"/>
      <c r="D1656" s="20"/>
      <c r="E1656" s="20" t="s">
        <v>3459</v>
      </c>
      <c r="F1656" s="21" t="s">
        <v>3479</v>
      </c>
      <c r="G1656" s="21"/>
      <c r="H1656" s="21"/>
      <c r="I1656" s="21"/>
      <c r="J1656" s="21"/>
      <c r="K1656" s="21"/>
      <c r="L1656" s="21"/>
      <c r="M1656" s="21"/>
      <c r="N1656" s="22" t="s">
        <v>79</v>
      </c>
      <c r="O1656" s="21" t="s">
        <v>3301</v>
      </c>
      <c r="P1656" s="21"/>
    </row>
    <row r="1657" customFormat="false" ht="17.25" hidden="false" customHeight="true" outlineLevel="0" collapsed="false">
      <c r="A1657" s="18" t="str">
        <f aca="false">IF(ISBLANK($B1657),"",$B$2 &amp; ":" &amp; (SUBSTITUTE(SUBSTITUTE(SUBSTITUTE(SUBSTITUTE(SUBSTITUTE(SUBSTITUTE(SUBSTITUTE(SUBSTITUTE(SUBSTITUTE(B1657," ",""),"/","Div"),",","-"),"(","-"),")",""),"+","plus"),"--","-")," ",""),"&amp;","-")))</f>
        <v>ACTRIS_vocab:-E-2-penten-1-ol</v>
      </c>
      <c r="B1657" s="20" t="s">
        <v>3480</v>
      </c>
      <c r="C1657" s="21" t="s">
        <v>3481</v>
      </c>
      <c r="D1657" s="20"/>
      <c r="E1657" s="20" t="s">
        <v>3459</v>
      </c>
      <c r="F1657" s="21" t="s">
        <v>3482</v>
      </c>
      <c r="G1657" s="21"/>
      <c r="H1657" s="21"/>
      <c r="I1657" s="21"/>
      <c r="J1657" s="21"/>
      <c r="K1657" s="21"/>
      <c r="L1657" s="21"/>
      <c r="M1657" s="21"/>
      <c r="N1657" s="22" t="s">
        <v>79</v>
      </c>
      <c r="O1657" s="21" t="s">
        <v>3301</v>
      </c>
      <c r="P1657" s="21"/>
    </row>
    <row r="1658" customFormat="false" ht="17.25" hidden="false" customHeight="true" outlineLevel="0" collapsed="false">
      <c r="A1658" s="18" t="str">
        <f aca="false">IF(ISBLANK($B1658),"",$B$2 &amp; ":" &amp; (SUBSTITUTE(SUBSTITUTE(SUBSTITUTE(SUBSTITUTE(SUBSTITUTE(SUBSTITUTE(SUBSTITUTE(SUBSTITUTE(SUBSTITUTE(B1658," ",""),"/","Div"),",","-"),"(","-"),")",""),"+","plus"),"--","-")," ",""),"&amp;","-")))</f>
        <v>ACTRIS_vocab:-Z-2-penten-1-ol</v>
      </c>
      <c r="B1658" s="20" t="s">
        <v>3483</v>
      </c>
      <c r="C1658" s="21" t="s">
        <v>3484</v>
      </c>
      <c r="D1658" s="20"/>
      <c r="E1658" s="20" t="s">
        <v>3459</v>
      </c>
      <c r="F1658" s="21" t="s">
        <v>3485</v>
      </c>
      <c r="G1658" s="21"/>
      <c r="H1658" s="21"/>
      <c r="I1658" s="21"/>
      <c r="J1658" s="21"/>
      <c r="K1658" s="21"/>
      <c r="L1658" s="21"/>
      <c r="M1658" s="21"/>
      <c r="N1658" s="22" t="s">
        <v>79</v>
      </c>
      <c r="O1658" s="21" t="s">
        <v>3301</v>
      </c>
      <c r="P1658" s="21"/>
    </row>
    <row r="1659" customFormat="false" ht="17.25" hidden="false" customHeight="true" outlineLevel="0" collapsed="false">
      <c r="A1659" s="18" t="str">
        <f aca="false">IF(ISBLANK($B1659),"",$B$2 &amp; ":" &amp; (SUBSTITUTE(SUBSTITUTE(SUBSTITUTE(SUBSTITUTE(SUBSTITUTE(SUBSTITUTE(SUBSTITUTE(SUBSTITUTE(SUBSTITUTE(B1659," ",""),"/","Div"),",","-"),"(","-"),")",""),"+","plus"),"--","-")," ",""),"&amp;","-")))</f>
        <v>ACTRIS_vocab:-Z-3-hexen-1-ol</v>
      </c>
      <c r="B1659" s="20" t="s">
        <v>3486</v>
      </c>
      <c r="C1659" s="21" t="s">
        <v>3487</v>
      </c>
      <c r="D1659" s="20"/>
      <c r="E1659" s="20" t="s">
        <v>3459</v>
      </c>
      <c r="F1659" s="21" t="s">
        <v>3488</v>
      </c>
      <c r="G1659" s="21"/>
      <c r="H1659" s="21"/>
      <c r="I1659" s="21"/>
      <c r="J1659" s="21"/>
      <c r="K1659" s="21"/>
      <c r="L1659" s="21"/>
      <c r="M1659" s="21"/>
      <c r="N1659" s="22" t="s">
        <v>79</v>
      </c>
      <c r="O1659" s="21" t="s">
        <v>3301</v>
      </c>
      <c r="P1659" s="21"/>
    </row>
    <row r="1660" customFormat="false" ht="17.25" hidden="false" customHeight="true" outlineLevel="0" collapsed="false">
      <c r="A1660" s="18" t="str">
        <f aca="false">IF(ISBLANK($B1660),"",$B$2 &amp; ":" &amp; (SUBSTITUTE(SUBSTITUTE(SUBSTITUTE(SUBSTITUTE(SUBSTITUTE(SUBSTITUTE(SUBSTITUTE(SUBSTITUTE(SUBSTITUTE(B1660," ",""),"/","Div"),",","-"),"(","-"),")",""),"+","plus"),"--","-")," ",""),"&amp;","-")))</f>
        <v>ACTRIS_vocab:2-methyl-3-buten-1-ol</v>
      </c>
      <c r="B1660" s="20" t="s">
        <v>3489</v>
      </c>
      <c r="C1660" s="21"/>
      <c r="D1660" s="20"/>
      <c r="E1660" s="20" t="s">
        <v>3459</v>
      </c>
      <c r="F1660" s="21" t="s">
        <v>3490</v>
      </c>
      <c r="G1660" s="21"/>
      <c r="H1660" s="21"/>
      <c r="I1660" s="21"/>
      <c r="J1660" s="21"/>
      <c r="K1660" s="21"/>
      <c r="L1660" s="21"/>
      <c r="M1660" s="21"/>
      <c r="N1660" s="22" t="s">
        <v>79</v>
      </c>
      <c r="O1660" s="21" t="s">
        <v>3301</v>
      </c>
      <c r="P1660" s="21"/>
    </row>
    <row r="1661" customFormat="false" ht="17.25" hidden="false" customHeight="true" outlineLevel="0" collapsed="false">
      <c r="A1661" s="18" t="str">
        <f aca="false">IF(ISBLANK($B1661),"",$B$2 &amp; ":" &amp; (SUBSTITUTE(SUBSTITUTE(SUBSTITUTE(SUBSTITUTE(SUBSTITUTE(SUBSTITUTE(SUBSTITUTE(SUBSTITUTE(SUBSTITUTE(B1661," ",""),"/","Div"),",","-"),"(","-"),")",""),"+","plus"),"--","-")," ",""),"&amp;","-")))</f>
        <v>ACTRIS_vocab:2‐methyl‐3‐buten‐2‐ol</v>
      </c>
      <c r="B1661" s="20" t="s">
        <v>3491</v>
      </c>
      <c r="C1661" s="21" t="s">
        <v>3492</v>
      </c>
      <c r="D1661" s="20"/>
      <c r="E1661" s="20" t="s">
        <v>3493</v>
      </c>
      <c r="F1661" s="21" t="s">
        <v>3494</v>
      </c>
      <c r="G1661" s="21"/>
      <c r="H1661" s="21"/>
      <c r="I1661" s="21"/>
      <c r="J1661" s="21"/>
      <c r="K1661" s="21"/>
      <c r="L1661" s="21"/>
      <c r="M1661" s="21"/>
      <c r="N1661" s="22" t="s">
        <v>79</v>
      </c>
      <c r="O1661" s="21" t="s">
        <v>3301</v>
      </c>
      <c r="P1661" s="21"/>
    </row>
    <row r="1662" customFormat="false" ht="17.25" hidden="false" customHeight="true" outlineLevel="0" collapsed="false">
      <c r="A1662" s="18" t="str">
        <f aca="false">IF(ISBLANK($B1662),"",$B$2 &amp; ":" &amp; (SUBSTITUTE(SUBSTITUTE(SUBSTITUTE(SUBSTITUTE(SUBSTITUTE(SUBSTITUTE(SUBSTITUTE(SUBSTITUTE(SUBSTITUTE(B1662," ",""),"/","Div"),",","-"),"(","-"),")",""),"+","plus"),"--","-")," ",""),"&amp;","-")))</f>
        <v>ACTRIS_vocab:3-methyl-1-penten-3-ol</v>
      </c>
      <c r="B1662" s="20" t="s">
        <v>3495</v>
      </c>
      <c r="C1662" s="21"/>
      <c r="D1662" s="20"/>
      <c r="E1662" s="20" t="s">
        <v>3459</v>
      </c>
      <c r="F1662" s="21" t="s">
        <v>3496</v>
      </c>
      <c r="G1662" s="21"/>
      <c r="H1662" s="21"/>
      <c r="I1662" s="21"/>
      <c r="J1662" s="21"/>
      <c r="K1662" s="21"/>
      <c r="L1662" s="21"/>
      <c r="M1662" s="21"/>
      <c r="N1662" s="22" t="s">
        <v>79</v>
      </c>
      <c r="O1662" s="21" t="s">
        <v>3301</v>
      </c>
      <c r="P1662" s="21"/>
    </row>
    <row r="1663" customFormat="false" ht="17.25" hidden="false" customHeight="true" outlineLevel="0" collapsed="false">
      <c r="A1663" s="18" t="str">
        <f aca="false">IF(ISBLANK($B1663),"",$B$2 &amp; ":" &amp; (SUBSTITUTE(SUBSTITUTE(SUBSTITUTE(SUBSTITUTE(SUBSTITUTE(SUBSTITUTE(SUBSTITUTE(SUBSTITUTE(SUBSTITUTE(B1663," ",""),"/","Div"),",","-"),"(","-"),")",""),"+","plus"),"--","-")," ",""),"&amp;","-")))</f>
        <v>ACTRIS_vocab:3-methyl-2-penten-1-ol</v>
      </c>
      <c r="B1663" s="20" t="s">
        <v>3497</v>
      </c>
      <c r="C1663" s="21"/>
      <c r="D1663" s="20"/>
      <c r="E1663" s="20" t="s">
        <v>3459</v>
      </c>
      <c r="F1663" s="21" t="s">
        <v>3498</v>
      </c>
      <c r="G1663" s="21"/>
      <c r="H1663" s="21"/>
      <c r="I1663" s="21"/>
      <c r="J1663" s="21"/>
      <c r="K1663" s="21"/>
      <c r="L1663" s="21"/>
      <c r="M1663" s="21"/>
      <c r="N1663" s="22" t="s">
        <v>79</v>
      </c>
      <c r="O1663" s="21" t="s">
        <v>3301</v>
      </c>
      <c r="P1663" s="21"/>
    </row>
    <row r="1664" customFormat="false" ht="17.25" hidden="false" customHeight="true" outlineLevel="0" collapsed="false">
      <c r="A1664" s="18" t="str">
        <f aca="false">IF(ISBLANK($B1664),"",$B$2 &amp; ":" &amp; (SUBSTITUTE(SUBSTITUTE(SUBSTITUTE(SUBSTITUTE(SUBSTITUTE(SUBSTITUTE(SUBSTITUTE(SUBSTITUTE(SUBSTITUTE(B1664," ",""),"/","Div"),",","-"),"(","-"),")",""),"+","plus"),"--","-")," ",""),"&amp;","-")))</f>
        <v>ACTRIS_vocab:3-methyl-3-penten-1-ol</v>
      </c>
      <c r="B1664" s="20" t="s">
        <v>3499</v>
      </c>
      <c r="C1664" s="21"/>
      <c r="D1664" s="20"/>
      <c r="E1664" s="20" t="s">
        <v>3459</v>
      </c>
      <c r="F1664" s="21" t="s">
        <v>3500</v>
      </c>
      <c r="G1664" s="21"/>
      <c r="H1664" s="21"/>
      <c r="I1664" s="21"/>
      <c r="J1664" s="21"/>
      <c r="K1664" s="21"/>
      <c r="L1664" s="21"/>
      <c r="M1664" s="21"/>
      <c r="N1664" s="22" t="s">
        <v>79</v>
      </c>
      <c r="O1664" s="21" t="s">
        <v>3301</v>
      </c>
      <c r="P1664" s="21"/>
    </row>
    <row r="1665" customFormat="false" ht="17.25" hidden="false" customHeight="true" outlineLevel="0" collapsed="false">
      <c r="A1665" s="18" t="str">
        <f aca="false">IF(ISBLANK($B1665),"",$B$2 &amp; ":" &amp; (SUBSTITUTE(SUBSTITUTE(SUBSTITUTE(SUBSTITUTE(SUBSTITUTE(SUBSTITUTE(SUBSTITUTE(SUBSTITUTE(SUBSTITUTE(B1665," ",""),"/","Div"),",","-"),"(","-"),")",""),"+","plus"),"--","-")," ",""),"&amp;","-")))</f>
        <v>ACTRIS_vocab:-E-2-hexen-1-ol</v>
      </c>
      <c r="B1665" s="20" t="s">
        <v>3501</v>
      </c>
      <c r="C1665" s="21" t="s">
        <v>3502</v>
      </c>
      <c r="D1665" s="20"/>
      <c r="E1665" s="20" t="s">
        <v>3459</v>
      </c>
      <c r="F1665" s="21" t="s">
        <v>3503</v>
      </c>
      <c r="G1665" s="21"/>
      <c r="H1665" s="21"/>
      <c r="I1665" s="21"/>
      <c r="J1665" s="21"/>
      <c r="K1665" s="21"/>
      <c r="L1665" s="21"/>
      <c r="M1665" s="21"/>
      <c r="N1665" s="22" t="s">
        <v>79</v>
      </c>
      <c r="O1665" s="21" t="s">
        <v>3301</v>
      </c>
      <c r="P1665" s="21"/>
    </row>
    <row r="1666" customFormat="false" ht="17.25" hidden="false" customHeight="true" outlineLevel="0" collapsed="false">
      <c r="A1666" s="18" t="str">
        <f aca="false">IF(ISBLANK($B1666),"",$B$2 &amp; ":" &amp; (SUBSTITUTE(SUBSTITUTE(SUBSTITUTE(SUBSTITUTE(SUBSTITUTE(SUBSTITUTE(SUBSTITUTE(SUBSTITUTE(SUBSTITUTE(B1666," ",""),"/","Div"),",","-"),"(","-"),")",""),"+","plus"),"--","-")," ",""),"&amp;","-")))</f>
        <v>ACTRIS_vocab:6-methyl-5-hepten-2-ol</v>
      </c>
      <c r="B1666" s="20" t="s">
        <v>3504</v>
      </c>
      <c r="C1666" s="21"/>
      <c r="D1666" s="20"/>
      <c r="E1666" s="20" t="s">
        <v>3459</v>
      </c>
      <c r="F1666" s="21" t="s">
        <v>3505</v>
      </c>
      <c r="G1666" s="21"/>
      <c r="H1666" s="21"/>
      <c r="I1666" s="21"/>
      <c r="J1666" s="21"/>
      <c r="K1666" s="21"/>
      <c r="L1666" s="21"/>
      <c r="M1666" s="21"/>
      <c r="N1666" s="22" t="s">
        <v>79</v>
      </c>
      <c r="O1666" s="21" t="s">
        <v>3301</v>
      </c>
      <c r="P1666" s="21"/>
    </row>
    <row r="1667" customFormat="false" ht="17.25" hidden="false" customHeight="true" outlineLevel="0" collapsed="false">
      <c r="A1667" s="18" t="str">
        <f aca="false">IF(ISBLANK($B1667),"",$B$2 &amp; ":" &amp; (SUBSTITUTE(SUBSTITUTE(SUBSTITUTE(SUBSTITUTE(SUBSTITUTE(SUBSTITUTE(SUBSTITUTE(SUBSTITUTE(SUBSTITUTE(B1667," ",""),"/","Div"),",","-"),"(","-"),")",""),"+","plus"),"--","-")," ",""),"&amp;","-")))</f>
        <v>ACTRIS_vocab:phenol</v>
      </c>
      <c r="B1667" s="20" t="s">
        <v>3506</v>
      </c>
      <c r="C1667" s="21"/>
      <c r="D1667" s="20"/>
      <c r="E1667" s="20" t="s">
        <v>3507</v>
      </c>
      <c r="F1667" s="21" t="s">
        <v>3508</v>
      </c>
      <c r="G1667" s="21"/>
      <c r="H1667" s="21"/>
      <c r="I1667" s="21"/>
      <c r="J1667" s="21"/>
      <c r="K1667" s="21"/>
      <c r="L1667" s="21"/>
      <c r="M1667" s="21"/>
      <c r="N1667" s="22" t="s">
        <v>79</v>
      </c>
      <c r="O1667" s="21" t="s">
        <v>3301</v>
      </c>
      <c r="P1667" s="21"/>
    </row>
    <row r="1668" customFormat="false" ht="17.25" hidden="false" customHeight="true" outlineLevel="0" collapsed="false">
      <c r="A1668" s="18" t="str">
        <f aca="false">IF(ISBLANK($B1668),"",$B$2 &amp; ":" &amp; (SUBSTITUTE(SUBSTITUTE(SUBSTITUTE(SUBSTITUTE(SUBSTITUTE(SUBSTITUTE(SUBSTITUTE(SUBSTITUTE(SUBSTITUTE(B1668," ",""),"/","Div"),",","-"),"(","-"),")",""),"+","plus"),"--","-")," ",""),"&amp;","-")))</f>
        <v>ACTRIS_vocab:o-cresol</v>
      </c>
      <c r="B1668" s="20" t="s">
        <v>3509</v>
      </c>
      <c r="C1668" s="21" t="s">
        <v>3510</v>
      </c>
      <c r="D1668" s="20"/>
      <c r="E1668" s="20" t="s">
        <v>3507</v>
      </c>
      <c r="F1668" s="21" t="s">
        <v>3511</v>
      </c>
      <c r="G1668" s="21"/>
      <c r="H1668" s="21"/>
      <c r="I1668" s="21"/>
      <c r="J1668" s="21"/>
      <c r="K1668" s="21"/>
      <c r="L1668" s="21"/>
      <c r="M1668" s="21"/>
      <c r="N1668" s="22" t="s">
        <v>79</v>
      </c>
      <c r="O1668" s="21" t="s">
        <v>3301</v>
      </c>
      <c r="P1668" s="21"/>
    </row>
    <row r="1669" customFormat="false" ht="17.25" hidden="false" customHeight="true" outlineLevel="0" collapsed="false">
      <c r="A1669" s="18" t="str">
        <f aca="false">IF(ISBLANK($B1669),"",$B$2 &amp; ":" &amp; (SUBSTITUTE(SUBSTITUTE(SUBSTITUTE(SUBSTITUTE(SUBSTITUTE(SUBSTITUTE(SUBSTITUTE(SUBSTITUTE(SUBSTITUTE(B1669," ",""),"/","Div"),",","-"),"(","-"),")",""),"+","plus"),"--","-")," ",""),"&amp;","-")))</f>
        <v>ACTRIS_vocab:m-cresol</v>
      </c>
      <c r="B1669" s="20" t="s">
        <v>3512</v>
      </c>
      <c r="C1669" s="21" t="s">
        <v>3513</v>
      </c>
      <c r="D1669" s="20"/>
      <c r="E1669" s="20" t="s">
        <v>3507</v>
      </c>
      <c r="F1669" s="21" t="s">
        <v>3514</v>
      </c>
      <c r="G1669" s="21"/>
      <c r="H1669" s="21"/>
      <c r="I1669" s="21"/>
      <c r="J1669" s="21"/>
      <c r="K1669" s="21"/>
      <c r="L1669" s="21"/>
      <c r="M1669" s="21"/>
      <c r="N1669" s="22" t="s">
        <v>79</v>
      </c>
      <c r="O1669" s="21" t="s">
        <v>3301</v>
      </c>
      <c r="P1669" s="21"/>
    </row>
    <row r="1670" customFormat="false" ht="17.25" hidden="false" customHeight="true" outlineLevel="0" collapsed="false">
      <c r="A1670" s="18" t="str">
        <f aca="false">IF(ISBLANK($B1670),"",$B$2 &amp; ":" &amp; (SUBSTITUTE(SUBSTITUTE(SUBSTITUTE(SUBSTITUTE(SUBSTITUTE(SUBSTITUTE(SUBSTITUTE(SUBSTITUTE(SUBSTITUTE(B1670," ",""),"/","Div"),",","-"),"(","-"),")",""),"+","plus"),"--","-")," ",""),"&amp;","-")))</f>
        <v>ACTRIS_vocab:2-3-5-trimethylphenol</v>
      </c>
      <c r="B1670" s="20" t="s">
        <v>3515</v>
      </c>
      <c r="C1670" s="21"/>
      <c r="D1670" s="20"/>
      <c r="E1670" s="20" t="s">
        <v>3507</v>
      </c>
      <c r="F1670" s="21" t="s">
        <v>3516</v>
      </c>
      <c r="G1670" s="21"/>
      <c r="H1670" s="21"/>
      <c r="I1670" s="21"/>
      <c r="J1670" s="21"/>
      <c r="K1670" s="21"/>
      <c r="L1670" s="21"/>
      <c r="M1670" s="21"/>
      <c r="N1670" s="22" t="s">
        <v>79</v>
      </c>
      <c r="O1670" s="21" t="s">
        <v>3301</v>
      </c>
      <c r="P1670" s="21"/>
    </row>
    <row r="1671" customFormat="false" ht="17.25" hidden="false" customHeight="true" outlineLevel="0" collapsed="false">
      <c r="A1671" s="18" t="str">
        <f aca="false">IF(ISBLANK($B1671),"",$B$2 &amp; ":" &amp; (SUBSTITUTE(SUBSTITUTE(SUBSTITUTE(SUBSTITUTE(SUBSTITUTE(SUBSTITUTE(SUBSTITUTE(SUBSTITUTE(SUBSTITUTE(B1671," ",""),"/","Div"),",","-"),"(","-"),")",""),"+","plus"),"--","-")," ",""),"&amp;","-")))</f>
        <v>ACTRIS_vocab:2-3-6-trimethylphenol</v>
      </c>
      <c r="B1671" s="20" t="s">
        <v>3517</v>
      </c>
      <c r="C1671" s="21"/>
      <c r="D1671" s="20"/>
      <c r="E1671" s="20" t="s">
        <v>3507</v>
      </c>
      <c r="F1671" s="21" t="s">
        <v>3518</v>
      </c>
      <c r="G1671" s="21"/>
      <c r="H1671" s="21"/>
      <c r="I1671" s="21"/>
      <c r="J1671" s="21"/>
      <c r="K1671" s="21"/>
      <c r="L1671" s="21"/>
      <c r="M1671" s="21"/>
      <c r="N1671" s="22" t="s">
        <v>79</v>
      </c>
      <c r="O1671" s="21" t="s">
        <v>3301</v>
      </c>
      <c r="P1671" s="21"/>
    </row>
    <row r="1672" customFormat="false" ht="17.25" hidden="false" customHeight="true" outlineLevel="0" collapsed="false">
      <c r="A1672" s="18" t="str">
        <f aca="false">IF(ISBLANK($B1672),"",$B$2 &amp; ":" &amp; (SUBSTITUTE(SUBSTITUTE(SUBSTITUTE(SUBSTITUTE(SUBSTITUTE(SUBSTITUTE(SUBSTITUTE(SUBSTITUTE(SUBSTITUTE(B1672," ",""),"/","Div"),",","-"),"(","-"),")",""),"+","plus"),"--","-")," ",""),"&amp;","-")))</f>
        <v>ACTRIS_vocab:2-4-6-trimethylphenol</v>
      </c>
      <c r="B1672" s="20" t="s">
        <v>3519</v>
      </c>
      <c r="C1672" s="21"/>
      <c r="D1672" s="20"/>
      <c r="E1672" s="20" t="s">
        <v>3507</v>
      </c>
      <c r="F1672" s="21" t="s">
        <v>3520</v>
      </c>
      <c r="G1672" s="21"/>
      <c r="H1672" s="21"/>
      <c r="I1672" s="21"/>
      <c r="J1672" s="21"/>
      <c r="K1672" s="21"/>
      <c r="L1672" s="21"/>
      <c r="M1672" s="21"/>
      <c r="N1672" s="22" t="s">
        <v>79</v>
      </c>
      <c r="O1672" s="21" t="s">
        <v>3301</v>
      </c>
      <c r="P1672" s="21"/>
    </row>
    <row r="1673" customFormat="false" ht="17.25" hidden="false" customHeight="true" outlineLevel="0" collapsed="false">
      <c r="A1673" s="18" t="str">
        <f aca="false">IF(ISBLANK($B1673),"",$B$2 &amp; ":" &amp; (SUBSTITUTE(SUBSTITUTE(SUBSTITUTE(SUBSTITUTE(SUBSTITUTE(SUBSTITUTE(SUBSTITUTE(SUBSTITUTE(SUBSTITUTE(B1673," ",""),"/","Div"),",","-"),"(","-"),")",""),"+","plus"),"--","-")," ",""),"&amp;","-")))</f>
        <v>ACTRIS_vocab:2-3-dimethylphenol</v>
      </c>
      <c r="B1673" s="20" t="s">
        <v>3521</v>
      </c>
      <c r="C1673" s="21"/>
      <c r="D1673" s="20"/>
      <c r="E1673" s="20" t="s">
        <v>3507</v>
      </c>
      <c r="F1673" s="21" t="s">
        <v>3522</v>
      </c>
      <c r="G1673" s="21"/>
      <c r="H1673" s="21"/>
      <c r="I1673" s="21"/>
      <c r="J1673" s="21"/>
      <c r="K1673" s="21"/>
      <c r="L1673" s="21"/>
      <c r="M1673" s="21"/>
      <c r="N1673" s="22" t="s">
        <v>79</v>
      </c>
      <c r="O1673" s="21" t="s">
        <v>3301</v>
      </c>
      <c r="P1673" s="21"/>
    </row>
    <row r="1674" customFormat="false" ht="17.25" hidden="false" customHeight="true" outlineLevel="0" collapsed="false">
      <c r="A1674" s="18" t="str">
        <f aca="false">IF(ISBLANK($B1674),"",$B$2 &amp; ":" &amp; (SUBSTITUTE(SUBSTITUTE(SUBSTITUTE(SUBSTITUTE(SUBSTITUTE(SUBSTITUTE(SUBSTITUTE(SUBSTITUTE(SUBSTITUTE(B1674," ",""),"/","Div"),",","-"),"(","-"),")",""),"+","plus"),"--","-")," ",""),"&amp;","-")))</f>
        <v>ACTRIS_vocab:2-6-dimethylphenol</v>
      </c>
      <c r="B1674" s="20" t="s">
        <v>3523</v>
      </c>
      <c r="C1674" s="21"/>
      <c r="D1674" s="20"/>
      <c r="E1674" s="20" t="s">
        <v>3507</v>
      </c>
      <c r="F1674" s="21" t="s">
        <v>3524</v>
      </c>
      <c r="G1674" s="21"/>
      <c r="H1674" s="21"/>
      <c r="I1674" s="21"/>
      <c r="J1674" s="21"/>
      <c r="K1674" s="21"/>
      <c r="L1674" s="21"/>
      <c r="M1674" s="21"/>
      <c r="N1674" s="22" t="s">
        <v>79</v>
      </c>
      <c r="O1674" s="21" t="s">
        <v>3301</v>
      </c>
      <c r="P1674" s="21"/>
    </row>
    <row r="1675" customFormat="false" ht="17.25" hidden="false" customHeight="true" outlineLevel="0" collapsed="false">
      <c r="A1675" s="18" t="str">
        <f aca="false">IF(ISBLANK($B1675),"",$B$2 &amp; ":" &amp; (SUBSTITUTE(SUBSTITUTE(SUBSTITUTE(SUBSTITUTE(SUBSTITUTE(SUBSTITUTE(SUBSTITUTE(SUBSTITUTE(SUBSTITUTE(B1675," ",""),"/","Div"),",","-"),"(","-"),")",""),"+","plus"),"--","-")," ",""),"&amp;","-")))</f>
        <v>ACTRIS_vocab:2-methoxyphenol</v>
      </c>
      <c r="B1675" s="20" t="s">
        <v>3525</v>
      </c>
      <c r="C1675" s="21" t="s">
        <v>3526</v>
      </c>
      <c r="D1675" s="20"/>
      <c r="E1675" s="20" t="s">
        <v>3507</v>
      </c>
      <c r="F1675" s="21" t="s">
        <v>3527</v>
      </c>
      <c r="G1675" s="21"/>
      <c r="H1675" s="21"/>
      <c r="I1675" s="21"/>
      <c r="J1675" s="21"/>
      <c r="K1675" s="21"/>
      <c r="L1675" s="21"/>
      <c r="M1675" s="21"/>
      <c r="N1675" s="22" t="s">
        <v>79</v>
      </c>
      <c r="O1675" s="21" t="s">
        <v>3301</v>
      </c>
      <c r="P1675" s="21"/>
    </row>
    <row r="1676" customFormat="false" ht="17.25" hidden="false" customHeight="true" outlineLevel="0" collapsed="false">
      <c r="A1676" s="18" t="str">
        <f aca="false">IF(ISBLANK($B1676),"",$B$2 &amp; ":" &amp; (SUBSTITUTE(SUBSTITUTE(SUBSTITUTE(SUBSTITUTE(SUBSTITUTE(SUBSTITUTE(SUBSTITUTE(SUBSTITUTE(SUBSTITUTE(B1676," ",""),"/","Div"),",","-"),"(","-"),")",""),"+","plus"),"--","-")," ",""),"&amp;","-")))</f>
        <v>ACTRIS_vocab:isoxazol</v>
      </c>
      <c r="B1676" s="20" t="s">
        <v>3528</v>
      </c>
      <c r="C1676" s="21"/>
      <c r="D1676" s="20"/>
      <c r="E1676" s="20" t="s">
        <v>3459</v>
      </c>
      <c r="F1676" s="21" t="s">
        <v>3529</v>
      </c>
      <c r="G1676" s="21"/>
      <c r="H1676" s="21"/>
      <c r="I1676" s="21"/>
      <c r="J1676" s="21"/>
      <c r="K1676" s="21"/>
      <c r="L1676" s="21"/>
      <c r="M1676" s="21"/>
      <c r="N1676" s="22" t="s">
        <v>79</v>
      </c>
      <c r="O1676" s="21" t="s">
        <v>3301</v>
      </c>
      <c r="P1676" s="21"/>
    </row>
    <row r="1677" customFormat="false" ht="17.25" hidden="false" customHeight="true" outlineLevel="0" collapsed="false">
      <c r="A1677" s="18" t="str">
        <f aca="false">IF(ISBLANK($B1677),"",$B$2 &amp; ":" &amp; (SUBSTITUTE(SUBSTITUTE(SUBSTITUTE(SUBSTITUTE(SUBSTITUTE(SUBSTITUTE(SUBSTITUTE(SUBSTITUTE(SUBSTITUTE(B1677," ",""),"/","Div"),",","-"),"(","-"),")",""),"+","plus"),"--","-")," ",""),"&amp;","-")))</f>
        <v>ACTRIS_vocab:linalool</v>
      </c>
      <c r="B1677" s="20" t="s">
        <v>3530</v>
      </c>
      <c r="C1677" s="21" t="s">
        <v>3531</v>
      </c>
      <c r="D1677" s="20"/>
      <c r="E1677" s="20" t="s">
        <v>3532</v>
      </c>
      <c r="F1677" s="21" t="s">
        <v>3533</v>
      </c>
      <c r="G1677" s="21"/>
      <c r="H1677" s="21"/>
      <c r="I1677" s="21"/>
      <c r="J1677" s="21"/>
      <c r="K1677" s="21"/>
      <c r="L1677" s="21"/>
      <c r="M1677" s="21"/>
      <c r="N1677" s="22" t="s">
        <v>79</v>
      </c>
      <c r="O1677" s="21" t="s">
        <v>3301</v>
      </c>
      <c r="P1677" s="21"/>
    </row>
    <row r="1678" customFormat="false" ht="17.25" hidden="false" customHeight="true" outlineLevel="0" collapsed="false">
      <c r="A1678" s="18" t="str">
        <f aca="false">IF(ISBLANK($B1678),"",$B$2 &amp; ":" &amp; (SUBSTITUTE(SUBSTITUTE(SUBSTITUTE(SUBSTITUTE(SUBSTITUTE(SUBSTITUTE(SUBSTITUTE(SUBSTITUTE(SUBSTITUTE(B1678," ",""),"/","Div"),",","-"),"(","-"),")",""),"+","plus"),"--","-")," ",""),"&amp;","-")))</f>
        <v>ACTRIS_vocab:methylchavicol</v>
      </c>
      <c r="B1678" s="20" t="s">
        <v>3534</v>
      </c>
      <c r="C1678" s="21" t="s">
        <v>3535</v>
      </c>
      <c r="D1678" s="20"/>
      <c r="E1678" s="20" t="s">
        <v>3507</v>
      </c>
      <c r="F1678" s="21" t="s">
        <v>3536</v>
      </c>
      <c r="G1678" s="21"/>
      <c r="H1678" s="21"/>
      <c r="I1678" s="21"/>
      <c r="J1678" s="21"/>
      <c r="K1678" s="21"/>
      <c r="L1678" s="21"/>
      <c r="M1678" s="21"/>
      <c r="N1678" s="22" t="s">
        <v>79</v>
      </c>
      <c r="O1678" s="21" t="s">
        <v>3301</v>
      </c>
      <c r="P1678" s="21"/>
    </row>
    <row r="1679" customFormat="false" ht="17.25" hidden="false" customHeight="true" outlineLevel="0" collapsed="false">
      <c r="A1679" s="18" t="str">
        <f aca="false">IF(ISBLANK($B1679),"",$B$2 &amp; ":" &amp; (SUBSTITUTE(SUBSTITUTE(SUBSTITUTE(SUBSTITUTE(SUBSTITUTE(SUBSTITUTE(SUBSTITUTE(SUBSTITUTE(SUBSTITUTE(B1679," ",""),"/","Div"),",","-"),"(","-"),")",""),"+","plus"),"--","-")," ",""),"&amp;","-")))</f>
        <v>ACTRIS_vocab:ethanol</v>
      </c>
      <c r="B1679" s="20" t="s">
        <v>3537</v>
      </c>
      <c r="C1679" s="21"/>
      <c r="D1679" s="20"/>
      <c r="E1679" s="20" t="s">
        <v>3459</v>
      </c>
      <c r="F1679" s="21" t="s">
        <v>3538</v>
      </c>
      <c r="G1679" s="21"/>
      <c r="H1679" s="21"/>
      <c r="I1679" s="21"/>
      <c r="J1679" s="21"/>
      <c r="K1679" s="21"/>
      <c r="L1679" s="21"/>
      <c r="M1679" s="21"/>
      <c r="N1679" s="22" t="s">
        <v>189</v>
      </c>
      <c r="O1679" s="21" t="s">
        <v>190</v>
      </c>
      <c r="P1679" s="21"/>
    </row>
    <row r="1680" customFormat="false" ht="17.25" hidden="false" customHeight="true" outlineLevel="0" collapsed="false">
      <c r="A1680" s="18" t="str">
        <f aca="false">IF(ISBLANK($B1680),"",$B$2 &amp; ":" &amp; (SUBSTITUTE(SUBSTITUTE(SUBSTITUTE(SUBSTITUTE(SUBSTITUTE(SUBSTITUTE(SUBSTITUTE(SUBSTITUTE(SUBSTITUTE(B1680," ",""),"/","Div"),",","-"),"(","-"),")",""),"+","plus"),"--","-")," ",""),"&amp;","-")))</f>
        <v>ACTRIS_vocab:benzenediol</v>
      </c>
      <c r="B1680" s="20" t="s">
        <v>3539</v>
      </c>
      <c r="C1680" s="21"/>
      <c r="D1680" s="20"/>
      <c r="E1680" s="20" t="s">
        <v>3507</v>
      </c>
      <c r="F1680" s="21" t="s">
        <v>3540</v>
      </c>
      <c r="G1680" s="21"/>
      <c r="H1680" s="21"/>
      <c r="I1680" s="21"/>
      <c r="J1680" s="21"/>
      <c r="K1680" s="21"/>
      <c r="L1680" s="21"/>
      <c r="M1680" s="21"/>
      <c r="N1680" s="22" t="s">
        <v>189</v>
      </c>
      <c r="O1680" s="21" t="s">
        <v>190</v>
      </c>
      <c r="P1680" s="21"/>
    </row>
    <row r="1681" customFormat="false" ht="17.25" hidden="false" customHeight="true" outlineLevel="0" collapsed="false">
      <c r="A1681" s="18" t="str">
        <f aca="false">IF(ISBLANK($B1681),"",$B$2 &amp; ":" &amp; (SUBSTITUTE(SUBSTITUTE(SUBSTITUTE(SUBSTITUTE(SUBSTITUTE(SUBSTITUTE(SUBSTITUTE(SUBSTITUTE(SUBSTITUTE(B1681," ",""),"/","Div"),",","-"),"(","-"),")",""),"+","plus"),"--","-")," ",""),"&amp;","-")))</f>
        <v>ACTRIS_vocab:glycolaldehyde</v>
      </c>
      <c r="B1681" s="20" t="s">
        <v>3541</v>
      </c>
      <c r="C1681" s="21" t="s">
        <v>3542</v>
      </c>
      <c r="D1681" s="20"/>
      <c r="E1681" s="20" t="s">
        <v>3543</v>
      </c>
      <c r="F1681" s="21" t="s">
        <v>3544</v>
      </c>
      <c r="G1681" s="21"/>
      <c r="H1681" s="21"/>
      <c r="I1681" s="21"/>
      <c r="J1681" s="21"/>
      <c r="K1681" s="21"/>
      <c r="L1681" s="21"/>
      <c r="M1681" s="21"/>
      <c r="N1681" s="22" t="s">
        <v>189</v>
      </c>
      <c r="O1681" s="21" t="s">
        <v>190</v>
      </c>
      <c r="P1681" s="21"/>
    </row>
    <row r="1682" customFormat="false" ht="17.25" hidden="false" customHeight="true" outlineLevel="0" collapsed="false">
      <c r="A1682" s="18" t="str">
        <f aca="false">IF(ISBLANK($B1682),"",$B$2 &amp; ":" &amp; (SUBSTITUTE(SUBSTITUTE(SUBSTITUTE(SUBSTITUTE(SUBSTITUTE(SUBSTITUTE(SUBSTITUTE(SUBSTITUTE(SUBSTITUTE(B1682," ",""),"/","Div"),",","-"),"(","-"),")",""),"+","plus"),"--","-")," ",""),"&amp;","-")))</f>
        <v/>
      </c>
      <c r="B1682" s="20"/>
      <c r="C1682" s="21"/>
      <c r="D1682" s="20"/>
      <c r="E1682" s="20"/>
      <c r="F1682" s="21"/>
      <c r="G1682" s="21"/>
      <c r="H1682" s="21"/>
      <c r="I1682" s="21"/>
      <c r="J1682" s="21"/>
      <c r="K1682" s="21"/>
      <c r="L1682" s="21"/>
      <c r="M1682" s="21"/>
      <c r="N1682" s="22"/>
      <c r="O1682" s="21"/>
      <c r="P1682" s="21"/>
    </row>
    <row r="1683" customFormat="false" ht="17.25" hidden="false" customHeight="true" outlineLevel="0" collapsed="false">
      <c r="A1683" s="37" t="str">
        <f aca="false">IF(ISBLANK($B1683),"",$B$2 &amp; ":" &amp; (SUBSTITUTE(SUBSTITUTE(SUBSTITUTE(SUBSTITUTE(SUBSTITUTE(SUBSTITUTE(SUBSTITUTE(SUBSTITUTE(SUBSTITUTE(B1683," ",""),"/","Div"),",","-"),"(","-"),")",""),"+","plus"),"--","-")," ",""),"&amp;","-")))</f>
        <v>ACTRIS_vocab:ethers</v>
      </c>
      <c r="B1683" s="38" t="s">
        <v>3545</v>
      </c>
      <c r="C1683" s="39"/>
      <c r="D1683" s="38"/>
      <c r="E1683" s="38" t="s">
        <v>3098</v>
      </c>
      <c r="F1683" s="39"/>
      <c r="G1683" s="39"/>
      <c r="H1683" s="39"/>
      <c r="I1683" s="39"/>
      <c r="J1683" s="39"/>
      <c r="K1683" s="39"/>
      <c r="L1683" s="39"/>
      <c r="M1683" s="39"/>
      <c r="N1683" s="40" t="s">
        <v>189</v>
      </c>
      <c r="O1683" s="39" t="s">
        <v>190</v>
      </c>
      <c r="P1683" s="39"/>
    </row>
    <row r="1684" customFormat="false" ht="17.25" hidden="false" customHeight="true" outlineLevel="0" collapsed="false">
      <c r="A1684" s="18" t="str">
        <f aca="false">IF(ISBLANK($B1684),"",$B$2 &amp; ":" &amp; (SUBSTITUTE(SUBSTITUTE(SUBSTITUTE(SUBSTITUTE(SUBSTITUTE(SUBSTITUTE(SUBSTITUTE(SUBSTITUTE(SUBSTITUTE(B1684," ",""),"/","Div"),",","-"),"(","-"),")",""),"+","plus"),"--","-")," ",""),"&amp;","-")))</f>
        <v>ACTRIS_vocab:ethylether</v>
      </c>
      <c r="B1684" s="20" t="s">
        <v>3546</v>
      </c>
      <c r="C1684" s="21" t="s">
        <v>3547</v>
      </c>
      <c r="D1684" s="20"/>
      <c r="E1684" s="20" t="s">
        <v>3548</v>
      </c>
      <c r="F1684" s="21" t="s">
        <v>3549</v>
      </c>
      <c r="G1684" s="21"/>
      <c r="H1684" s="21"/>
      <c r="I1684" s="21"/>
      <c r="J1684" s="21"/>
      <c r="K1684" s="21"/>
      <c r="L1684" s="21"/>
      <c r="M1684" s="21"/>
      <c r="N1684" s="22" t="s">
        <v>79</v>
      </c>
      <c r="O1684" s="21" t="s">
        <v>3301</v>
      </c>
      <c r="P1684" s="21"/>
    </row>
    <row r="1685" customFormat="false" ht="17.25" hidden="false" customHeight="true" outlineLevel="0" collapsed="false">
      <c r="A1685" s="18" t="str">
        <f aca="false">IF(ISBLANK($B1685),"",$B$2 &amp; ":" &amp; (SUBSTITUTE(SUBSTITUTE(SUBSTITUTE(SUBSTITUTE(SUBSTITUTE(SUBSTITUTE(SUBSTITUTE(SUBSTITUTE(SUBSTITUTE(B1685," ",""),"/","Div"),",","-"),"(","-"),")",""),"+","plus"),"--","-")," ",""),"&amp;","-")))</f>
        <v>ACTRIS_vocab:butylethylether</v>
      </c>
      <c r="B1685" s="20" t="s">
        <v>3550</v>
      </c>
      <c r="C1685" s="21" t="s">
        <v>3551</v>
      </c>
      <c r="D1685" s="20"/>
      <c r="E1685" s="20" t="s">
        <v>3548</v>
      </c>
      <c r="F1685" s="21" t="s">
        <v>3552</v>
      </c>
      <c r="G1685" s="21"/>
      <c r="H1685" s="21"/>
      <c r="I1685" s="21"/>
      <c r="J1685" s="21"/>
      <c r="K1685" s="21"/>
      <c r="L1685" s="21"/>
      <c r="M1685" s="21"/>
      <c r="N1685" s="22" t="s">
        <v>79</v>
      </c>
      <c r="O1685" s="21" t="s">
        <v>3301</v>
      </c>
      <c r="P1685" s="21"/>
    </row>
    <row r="1686" customFormat="false" ht="17.25" hidden="false" customHeight="true" outlineLevel="0" collapsed="false">
      <c r="A1686" s="18" t="str">
        <f aca="false">IF(ISBLANK($B1686),"",$B$2 &amp; ":" &amp; (SUBSTITUTE(SUBSTITUTE(SUBSTITUTE(SUBSTITUTE(SUBSTITUTE(SUBSTITUTE(SUBSTITUTE(SUBSTITUTE(SUBSTITUTE(B1686," ",""),"/","Div"),",","-"),"(","-"),")",""),"+","plus"),"--","-")," ",""),"&amp;","-")))</f>
        <v>ACTRIS_vocab:propylvinylether</v>
      </c>
      <c r="B1686" s="20" t="s">
        <v>3553</v>
      </c>
      <c r="C1686" s="21" t="s">
        <v>3554</v>
      </c>
      <c r="D1686" s="20"/>
      <c r="E1686" s="20" t="s">
        <v>3548</v>
      </c>
      <c r="F1686" s="21" t="s">
        <v>3555</v>
      </c>
      <c r="G1686" s="21"/>
      <c r="H1686" s="21"/>
      <c r="I1686" s="21"/>
      <c r="J1686" s="21"/>
      <c r="K1686" s="21"/>
      <c r="L1686" s="21"/>
      <c r="M1686" s="21"/>
      <c r="N1686" s="22" t="s">
        <v>79</v>
      </c>
      <c r="O1686" s="21" t="s">
        <v>3301</v>
      </c>
      <c r="P1686" s="21"/>
    </row>
    <row r="1687" customFormat="false" ht="17.25" hidden="false" customHeight="true" outlineLevel="0" collapsed="false">
      <c r="A1687" s="18" t="str">
        <f aca="false">IF(ISBLANK($B1687),"",$B$2 &amp; ":" &amp; (SUBSTITUTE(SUBSTITUTE(SUBSTITUTE(SUBSTITUTE(SUBSTITUTE(SUBSTITUTE(SUBSTITUTE(SUBSTITUTE(SUBSTITUTE(B1687," ",""),"/","Div"),",","-"),"(","-"),")",""),"+","plus"),"--","-")," ",""),"&amp;","-")))</f>
        <v>ACTRIS_vocab:butylether</v>
      </c>
      <c r="B1687" s="20" t="s">
        <v>3556</v>
      </c>
      <c r="C1687" s="21" t="s">
        <v>3557</v>
      </c>
      <c r="D1687" s="20"/>
      <c r="E1687" s="20" t="s">
        <v>3548</v>
      </c>
      <c r="F1687" s="21" t="s">
        <v>3558</v>
      </c>
      <c r="G1687" s="21"/>
      <c r="H1687" s="21"/>
      <c r="I1687" s="21"/>
      <c r="J1687" s="21"/>
      <c r="K1687" s="21"/>
      <c r="L1687" s="21"/>
      <c r="M1687" s="21"/>
      <c r="N1687" s="22" t="s">
        <v>79</v>
      </c>
      <c r="O1687" s="21" t="s">
        <v>3301</v>
      </c>
      <c r="P1687" s="21"/>
    </row>
    <row r="1688" customFormat="false" ht="17.25" hidden="false" customHeight="true" outlineLevel="0" collapsed="false">
      <c r="A1688" s="18" t="str">
        <f aca="false">IF(ISBLANK($B1688),"",$B$2 &amp; ":" &amp; (SUBSTITUTE(SUBSTITUTE(SUBSTITUTE(SUBSTITUTE(SUBSTITUTE(SUBSTITUTE(SUBSTITUTE(SUBSTITUTE(SUBSTITUTE(B1688," ",""),"/","Div"),",","-"),"(","-"),")",""),"+","plus"),"--","-")," ",""),"&amp;","-")))</f>
        <v>ACTRIS_vocab:butylvinylether</v>
      </c>
      <c r="B1688" s="20" t="s">
        <v>3559</v>
      </c>
      <c r="C1688" s="21" t="s">
        <v>3560</v>
      </c>
      <c r="D1688" s="20"/>
      <c r="E1688" s="20" t="s">
        <v>3548</v>
      </c>
      <c r="F1688" s="21" t="s">
        <v>3561</v>
      </c>
      <c r="G1688" s="21"/>
      <c r="H1688" s="21"/>
      <c r="I1688" s="21"/>
      <c r="J1688" s="21"/>
      <c r="K1688" s="21"/>
      <c r="L1688" s="21"/>
      <c r="M1688" s="21"/>
      <c r="N1688" s="22" t="s">
        <v>79</v>
      </c>
      <c r="O1688" s="21" t="s">
        <v>3301</v>
      </c>
      <c r="P1688" s="21"/>
    </row>
    <row r="1689" customFormat="false" ht="17.25" hidden="false" customHeight="true" outlineLevel="0" collapsed="false">
      <c r="A1689" s="18" t="str">
        <f aca="false">IF(ISBLANK($B1689),"",$B$2 &amp; ":" &amp; (SUBSTITUTE(SUBSTITUTE(SUBSTITUTE(SUBSTITUTE(SUBSTITUTE(SUBSTITUTE(SUBSTITUTE(SUBSTITUTE(SUBSTITUTE(B1689," ",""),"/","Div"),",","-"),"(","-"),")",""),"+","plus"),"--","-")," ",""),"&amp;","-")))</f>
        <v>ACTRIS_vocab:diisopropylether</v>
      </c>
      <c r="B1689" s="20" t="s">
        <v>3562</v>
      </c>
      <c r="C1689" s="21"/>
      <c r="D1689" s="20"/>
      <c r="E1689" s="20" t="s">
        <v>3548</v>
      </c>
      <c r="F1689" s="21" t="s">
        <v>3563</v>
      </c>
      <c r="G1689" s="21"/>
      <c r="H1689" s="21"/>
      <c r="I1689" s="21"/>
      <c r="J1689" s="21"/>
      <c r="K1689" s="21"/>
      <c r="L1689" s="21"/>
      <c r="M1689" s="21"/>
      <c r="N1689" s="22" t="s">
        <v>79</v>
      </c>
      <c r="O1689" s="21" t="s">
        <v>3301</v>
      </c>
      <c r="P1689" s="21"/>
    </row>
    <row r="1690" customFormat="false" ht="17.25" hidden="false" customHeight="true" outlineLevel="0" collapsed="false">
      <c r="A1690" s="18" t="str">
        <f aca="false">IF(ISBLANK($B1690),"",$B$2 &amp; ":" &amp; (SUBSTITUTE(SUBSTITUTE(SUBSTITUTE(SUBSTITUTE(SUBSTITUTE(SUBSTITUTE(SUBSTITUTE(SUBSTITUTE(SUBSTITUTE(B1690," ",""),"/","Div"),",","-"),"(","-"),")",""),"+","plus"),"--","-")," ",""),"&amp;","-")))</f>
        <v>ACTRIS_vocab:isobutylvinylether</v>
      </c>
      <c r="B1690" s="20" t="s">
        <v>3564</v>
      </c>
      <c r="C1690" s="21" t="s">
        <v>3565</v>
      </c>
      <c r="D1690" s="20"/>
      <c r="E1690" s="20" t="s">
        <v>3548</v>
      </c>
      <c r="F1690" s="21" t="s">
        <v>3566</v>
      </c>
      <c r="G1690" s="21"/>
      <c r="H1690" s="21"/>
      <c r="I1690" s="21"/>
      <c r="J1690" s="21"/>
      <c r="K1690" s="21"/>
      <c r="L1690" s="21"/>
      <c r="M1690" s="21"/>
      <c r="N1690" s="22" t="s">
        <v>79</v>
      </c>
      <c r="O1690" s="21" t="s">
        <v>3301</v>
      </c>
      <c r="P1690" s="21"/>
    </row>
    <row r="1691" customFormat="false" ht="17.25" hidden="false" customHeight="true" outlineLevel="0" collapsed="false">
      <c r="A1691" s="18" t="str">
        <f aca="false">IF(ISBLANK($B1691),"",$B$2 &amp; ":" &amp; (SUBSTITUTE(SUBSTITUTE(SUBSTITUTE(SUBSTITUTE(SUBSTITUTE(SUBSTITUTE(SUBSTITUTE(SUBSTITUTE(SUBSTITUTE(B1691," ",""),"/","Div"),",","-"),"(","-"),")",""),"+","plus"),"--","-")," ",""),"&amp;","-")))</f>
        <v>ACTRIS_vocab:methoxybenzene</v>
      </c>
      <c r="B1691" s="20" t="s">
        <v>3567</v>
      </c>
      <c r="C1691" s="21" t="s">
        <v>3568</v>
      </c>
      <c r="D1691" s="20"/>
      <c r="E1691" s="20" t="s">
        <v>3569</v>
      </c>
      <c r="F1691" s="21" t="s">
        <v>3570</v>
      </c>
      <c r="G1691" s="21"/>
      <c r="H1691" s="21"/>
      <c r="I1691" s="21"/>
      <c r="J1691" s="21"/>
      <c r="K1691" s="21"/>
      <c r="L1691" s="21"/>
      <c r="M1691" s="21"/>
      <c r="N1691" s="22" t="s">
        <v>79</v>
      </c>
      <c r="O1691" s="21" t="s">
        <v>3301</v>
      </c>
      <c r="P1691" s="21"/>
    </row>
    <row r="1692" customFormat="false" ht="17.25" hidden="false" customHeight="true" outlineLevel="0" collapsed="false">
      <c r="A1692" s="18" t="str">
        <f aca="false">IF(ISBLANK($B1692),"",$B$2 &amp; ":" &amp; (SUBSTITUTE(SUBSTITUTE(SUBSTITUTE(SUBSTITUTE(SUBSTITUTE(SUBSTITUTE(SUBSTITUTE(SUBSTITUTE(SUBSTITUTE(B1692," ",""),"/","Div"),",","-"),"(","-"),")",""),"+","plus"),"--","-")," ",""),"&amp;","-")))</f>
        <v>ACTRIS_vocab:ethyleneglycoldiethylether</v>
      </c>
      <c r="B1692" s="20" t="s">
        <v>3571</v>
      </c>
      <c r="C1692" s="21" t="s">
        <v>3572</v>
      </c>
      <c r="D1692" s="20"/>
      <c r="E1692" s="20" t="s">
        <v>3548</v>
      </c>
      <c r="F1692" s="21" t="s">
        <v>3573</v>
      </c>
      <c r="G1692" s="21"/>
      <c r="H1692" s="21"/>
      <c r="I1692" s="21"/>
      <c r="J1692" s="21"/>
      <c r="K1692" s="21"/>
      <c r="L1692" s="21"/>
      <c r="M1692" s="21"/>
      <c r="N1692" s="22" t="s">
        <v>79</v>
      </c>
      <c r="O1692" s="21" t="s">
        <v>3301</v>
      </c>
      <c r="P1692" s="21"/>
    </row>
    <row r="1693" customFormat="false" ht="17.25" hidden="false" customHeight="true" outlineLevel="0" collapsed="false">
      <c r="A1693" s="18" t="str">
        <f aca="false">IF(ISBLANK($B1693),"",$B$2 &amp; ":" &amp; (SUBSTITUTE(SUBSTITUTE(SUBSTITUTE(SUBSTITUTE(SUBSTITUTE(SUBSTITUTE(SUBSTITUTE(SUBSTITUTE(SUBSTITUTE(B1693," ",""),"/","Div"),",","-"),"(","-"),")",""),"+","plus"),"--","-")," ",""),"&amp;","-")))</f>
        <v>ACTRIS_vocab:ethyleneglycoldivinylether</v>
      </c>
      <c r="B1693" s="20" t="s">
        <v>3574</v>
      </c>
      <c r="C1693" s="21" t="s">
        <v>3575</v>
      </c>
      <c r="D1693" s="20"/>
      <c r="E1693" s="20" t="s">
        <v>3548</v>
      </c>
      <c r="F1693" s="21" t="s">
        <v>3576</v>
      </c>
      <c r="G1693" s="21"/>
      <c r="H1693" s="21"/>
      <c r="I1693" s="21"/>
      <c r="J1693" s="21"/>
      <c r="K1693" s="21"/>
      <c r="L1693" s="21"/>
      <c r="M1693" s="21"/>
      <c r="N1693" s="22" t="s">
        <v>79</v>
      </c>
      <c r="O1693" s="21" t="s">
        <v>3301</v>
      </c>
      <c r="P1693" s="21"/>
    </row>
    <row r="1694" customFormat="false" ht="17.25" hidden="false" customHeight="true" outlineLevel="0" collapsed="false">
      <c r="A1694" s="18" t="str">
        <f aca="false">IF(ISBLANK($B1694),"",$B$2 &amp; ":" &amp; (SUBSTITUTE(SUBSTITUTE(SUBSTITUTE(SUBSTITUTE(SUBSTITUTE(SUBSTITUTE(SUBSTITUTE(SUBSTITUTE(SUBSTITUTE(B1694," ",""),"/","Div"),",","-"),"(","-"),")",""),"+","plus"),"--","-")," ",""),"&amp;","-")))</f>
        <v>ACTRIS_vocab:ethyleneglycolvinylether</v>
      </c>
      <c r="B1694" s="20" t="s">
        <v>3577</v>
      </c>
      <c r="C1694" s="21" t="s">
        <v>3578</v>
      </c>
      <c r="D1694" s="20"/>
      <c r="E1694" s="20" t="s">
        <v>3548</v>
      </c>
      <c r="F1694" s="21" t="s">
        <v>3579</v>
      </c>
      <c r="G1694" s="21"/>
      <c r="H1694" s="21"/>
      <c r="I1694" s="21"/>
      <c r="J1694" s="21"/>
      <c r="K1694" s="21"/>
      <c r="L1694" s="21"/>
      <c r="M1694" s="21"/>
      <c r="N1694" s="22" t="s">
        <v>79</v>
      </c>
      <c r="O1694" s="21" t="s">
        <v>3301</v>
      </c>
      <c r="P1694" s="21"/>
    </row>
    <row r="1695" customFormat="false" ht="17.25" hidden="false" customHeight="true" outlineLevel="0" collapsed="false">
      <c r="A1695" s="18" t="str">
        <f aca="false">IF(ISBLANK($B1695),"",$B$2 &amp; ":" &amp; (SUBSTITUTE(SUBSTITUTE(SUBSTITUTE(SUBSTITUTE(SUBSTITUTE(SUBSTITUTE(SUBSTITUTE(SUBSTITUTE(SUBSTITUTE(B1695," ",""),"/","Div"),",","-"),"(","-"),")",""),"+","plus"),"--","-")," ",""),"&amp;","-")))</f>
        <v>ACTRIS_vocab:1-2-3-trimethoxybenzene</v>
      </c>
      <c r="B1695" s="20" t="s">
        <v>3580</v>
      </c>
      <c r="C1695" s="21"/>
      <c r="D1695" s="20"/>
      <c r="E1695" s="20" t="s">
        <v>3569</v>
      </c>
      <c r="F1695" s="21" t="s">
        <v>3581</v>
      </c>
      <c r="G1695" s="21"/>
      <c r="H1695" s="21"/>
      <c r="I1695" s="21"/>
      <c r="J1695" s="21"/>
      <c r="K1695" s="21"/>
      <c r="L1695" s="21"/>
      <c r="M1695" s="21"/>
      <c r="N1695" s="22" t="s">
        <v>79</v>
      </c>
      <c r="O1695" s="21" t="s">
        <v>3301</v>
      </c>
      <c r="P1695" s="21"/>
    </row>
    <row r="1696" customFormat="false" ht="17.25" hidden="false" customHeight="true" outlineLevel="0" collapsed="false">
      <c r="A1696" s="18" t="str">
        <f aca="false">IF(ISBLANK($B1696),"",$B$2 &amp; ":" &amp; (SUBSTITUTE(SUBSTITUTE(SUBSTITUTE(SUBSTITUTE(SUBSTITUTE(SUBSTITUTE(SUBSTITUTE(SUBSTITUTE(SUBSTITUTE(B1696," ",""),"/","Div"),",","-"),"(","-"),")",""),"+","plus"),"--","-")," ",""),"&amp;","-")))</f>
        <v>ACTRIS_vocab:1-2-4-trimethoxybenzene</v>
      </c>
      <c r="B1696" s="20" t="s">
        <v>3582</v>
      </c>
      <c r="C1696" s="21"/>
      <c r="D1696" s="20"/>
      <c r="E1696" s="20" t="s">
        <v>3569</v>
      </c>
      <c r="F1696" s="21" t="s">
        <v>3583</v>
      </c>
      <c r="G1696" s="21"/>
      <c r="H1696" s="21"/>
      <c r="I1696" s="21"/>
      <c r="J1696" s="21"/>
      <c r="K1696" s="21"/>
      <c r="L1696" s="21"/>
      <c r="M1696" s="21"/>
      <c r="N1696" s="22" t="s">
        <v>79</v>
      </c>
      <c r="O1696" s="21" t="s">
        <v>3301</v>
      </c>
      <c r="P1696" s="21"/>
    </row>
    <row r="1697" customFormat="false" ht="17.25" hidden="false" customHeight="true" outlineLevel="0" collapsed="false">
      <c r="A1697" s="18" t="str">
        <f aca="false">IF(ISBLANK($B1697),"",$B$2 &amp; ":" &amp; (SUBSTITUTE(SUBSTITUTE(SUBSTITUTE(SUBSTITUTE(SUBSTITUTE(SUBSTITUTE(SUBSTITUTE(SUBSTITUTE(SUBSTITUTE(B1697," ",""),"/","Div"),",","-"),"(","-"),")",""),"+","plus"),"--","-")," ",""),"&amp;","-")))</f>
        <v>ACTRIS_vocab:1-3-5-trimethoxybenzene</v>
      </c>
      <c r="B1697" s="20" t="s">
        <v>3584</v>
      </c>
      <c r="C1697" s="21"/>
      <c r="D1697" s="20"/>
      <c r="E1697" s="20" t="s">
        <v>3569</v>
      </c>
      <c r="F1697" s="21" t="s">
        <v>3585</v>
      </c>
      <c r="G1697" s="21"/>
      <c r="H1697" s="21"/>
      <c r="I1697" s="21"/>
      <c r="J1697" s="21"/>
      <c r="K1697" s="21"/>
      <c r="L1697" s="21"/>
      <c r="M1697" s="21"/>
      <c r="N1697" s="22" t="s">
        <v>79</v>
      </c>
      <c r="O1697" s="21" t="s">
        <v>3301</v>
      </c>
      <c r="P1697" s="21"/>
    </row>
    <row r="1698" customFormat="false" ht="17.25" hidden="false" customHeight="true" outlineLevel="0" collapsed="false">
      <c r="A1698" s="18" t="str">
        <f aca="false">IF(ISBLANK($B1698),"",$B$2 &amp; ":" &amp; (SUBSTITUTE(SUBSTITUTE(SUBSTITUTE(SUBSTITUTE(SUBSTITUTE(SUBSTITUTE(SUBSTITUTE(SUBSTITUTE(SUBSTITUTE(B1698," ",""),"/","Div"),",","-"),"(","-"),")",""),"+","plus"),"--","-")," ",""),"&amp;","-")))</f>
        <v>ACTRIS_vocab:methyl-tert-butyl-ether</v>
      </c>
      <c r="B1698" s="20" t="s">
        <v>3586</v>
      </c>
      <c r="C1698" s="21" t="s">
        <v>3587</v>
      </c>
      <c r="D1698" s="20"/>
      <c r="E1698" s="20" t="s">
        <v>3548</v>
      </c>
      <c r="F1698" s="21" t="s">
        <v>3588</v>
      </c>
      <c r="G1698" s="21"/>
      <c r="H1698" s="21"/>
      <c r="I1698" s="21"/>
      <c r="J1698" s="21"/>
      <c r="K1698" s="21"/>
      <c r="L1698" s="21"/>
      <c r="M1698" s="21"/>
      <c r="N1698" s="22" t="s">
        <v>189</v>
      </c>
      <c r="O1698" s="21" t="s">
        <v>190</v>
      </c>
      <c r="P1698" s="21"/>
    </row>
    <row r="1699" customFormat="false" ht="17.25" hidden="false" customHeight="true" outlineLevel="0" collapsed="false">
      <c r="A1699" s="18" t="str">
        <f aca="false">IF(ISBLANK($B1699),"",$B$2 &amp; ":" &amp; (SUBSTITUTE(SUBSTITUTE(SUBSTITUTE(SUBSTITUTE(SUBSTITUTE(SUBSTITUTE(SUBSTITUTE(SUBSTITUTE(SUBSTITUTE(B1699," ",""),"/","Div"),",","-"),"(","-"),")",""),"+","plus"),"--","-")," ",""),"&amp;","-")))</f>
        <v>ACTRIS_vocab:furan</v>
      </c>
      <c r="B1699" s="20" t="s">
        <v>3589</v>
      </c>
      <c r="C1699" s="21"/>
      <c r="D1699" s="20"/>
      <c r="E1699" s="20" t="s">
        <v>3548</v>
      </c>
      <c r="F1699" s="21" t="s">
        <v>3590</v>
      </c>
      <c r="G1699" s="21"/>
      <c r="H1699" s="21"/>
      <c r="I1699" s="21"/>
      <c r="J1699" s="21"/>
      <c r="K1699" s="21"/>
      <c r="L1699" s="21"/>
      <c r="M1699" s="21"/>
      <c r="N1699" s="22" t="s">
        <v>189</v>
      </c>
      <c r="O1699" s="21" t="s">
        <v>190</v>
      </c>
      <c r="P1699" s="21"/>
    </row>
    <row r="1700" customFormat="false" ht="17.25" hidden="false" customHeight="true" outlineLevel="0" collapsed="false">
      <c r="A1700" s="18" t="str">
        <f aca="false">IF(ISBLANK($B1700),"",$B$2 &amp; ":" &amp; (SUBSTITUTE(SUBSTITUTE(SUBSTITUTE(SUBSTITUTE(SUBSTITUTE(SUBSTITUTE(SUBSTITUTE(SUBSTITUTE(SUBSTITUTE(B1700," ",""),"/","Div"),",","-"),"(","-"),")",""),"+","plus"),"--","-")," ",""),"&amp;","-")))</f>
        <v>ACTRIS_vocab:methylfuran</v>
      </c>
      <c r="B1700" s="20" t="s">
        <v>3591</v>
      </c>
      <c r="C1700" s="21"/>
      <c r="D1700" s="20"/>
      <c r="E1700" s="20" t="s">
        <v>3548</v>
      </c>
      <c r="F1700" s="21" t="s">
        <v>3592</v>
      </c>
      <c r="G1700" s="21"/>
      <c r="H1700" s="21"/>
      <c r="I1700" s="21"/>
      <c r="J1700" s="21"/>
      <c r="K1700" s="21"/>
      <c r="L1700" s="21"/>
      <c r="M1700" s="21"/>
      <c r="N1700" s="22" t="s">
        <v>189</v>
      </c>
      <c r="O1700" s="21" t="s">
        <v>190</v>
      </c>
      <c r="P1700" s="21"/>
    </row>
    <row r="1701" customFormat="false" ht="17.25" hidden="false" customHeight="true" outlineLevel="0" collapsed="false">
      <c r="A1701" s="18" t="str">
        <f aca="false">IF(ISBLANK($B1701),"",$B$2 &amp; ":" &amp; (SUBSTITUTE(SUBSTITUTE(SUBSTITUTE(SUBSTITUTE(SUBSTITUTE(SUBSTITUTE(SUBSTITUTE(SUBSTITUTE(SUBSTITUTE(B1701," ",""),"/","Div"),",","-"),"(","-"),")",""),"+","plus"),"--","-")," ",""),"&amp;","-")))</f>
        <v>ACTRIS_vocab:1-3-dioxolane</v>
      </c>
      <c r="B1701" s="20" t="s">
        <v>3593</v>
      </c>
      <c r="C1701" s="21"/>
      <c r="D1701" s="20"/>
      <c r="E1701" s="20" t="s">
        <v>3548</v>
      </c>
      <c r="F1701" s="21" t="s">
        <v>3594</v>
      </c>
      <c r="G1701" s="21"/>
      <c r="H1701" s="21"/>
      <c r="I1701" s="21"/>
      <c r="J1701" s="21"/>
      <c r="K1701" s="21"/>
      <c r="L1701" s="21"/>
      <c r="M1701" s="21"/>
      <c r="N1701" s="22" t="s">
        <v>189</v>
      </c>
      <c r="O1701" s="21" t="s">
        <v>190</v>
      </c>
      <c r="P1701" s="21"/>
    </row>
    <row r="1702" customFormat="false" ht="17.25" hidden="false" customHeight="true" outlineLevel="0" collapsed="false">
      <c r="A1702" s="18" t="str">
        <f aca="false">IF(ISBLANK($B1702),"",$B$2 &amp; ":" &amp; (SUBSTITUTE(SUBSTITUTE(SUBSTITUTE(SUBSTITUTE(SUBSTITUTE(SUBSTITUTE(SUBSTITUTE(SUBSTITUTE(SUBSTITUTE(B1702," ",""),"/","Div"),",","-"),"(","-"),")",""),"+","plus"),"--","-")," ",""),"&amp;","-")))</f>
        <v>ACTRIS_vocab:3-methyl-furan</v>
      </c>
      <c r="B1702" s="20" t="s">
        <v>3595</v>
      </c>
      <c r="C1702" s="21"/>
      <c r="D1702" s="20"/>
      <c r="E1702" s="20" t="s">
        <v>3548</v>
      </c>
      <c r="F1702" s="21" t="s">
        <v>3596</v>
      </c>
      <c r="G1702" s="21"/>
      <c r="H1702" s="21"/>
      <c r="I1702" s="21"/>
      <c r="J1702" s="21"/>
      <c r="K1702" s="21"/>
      <c r="L1702" s="21"/>
      <c r="M1702" s="21"/>
      <c r="N1702" s="22" t="s">
        <v>189</v>
      </c>
      <c r="O1702" s="21" t="s">
        <v>190</v>
      </c>
      <c r="P1702" s="21"/>
    </row>
    <row r="1703" customFormat="false" ht="17.25" hidden="false" customHeight="true" outlineLevel="0" collapsed="false">
      <c r="A1703" s="18" t="str">
        <f aca="false">IF(ISBLANK($B1703),"",$B$2 &amp; ":" &amp; (SUBSTITUTE(SUBSTITUTE(SUBSTITUTE(SUBSTITUTE(SUBSTITUTE(SUBSTITUTE(SUBSTITUTE(SUBSTITUTE(SUBSTITUTE(B1703," ",""),"/","Div"),",","-"),"(","-"),")",""),"+","plus"),"--","-")," ",""),"&amp;","-")))</f>
        <v>ACTRIS_vocab:propyleneoxide</v>
      </c>
      <c r="B1703" s="20" t="s">
        <v>3597</v>
      </c>
      <c r="C1703" s="21" t="s">
        <v>3598</v>
      </c>
      <c r="D1703" s="20"/>
      <c r="E1703" s="20" t="s">
        <v>3548</v>
      </c>
      <c r="F1703" s="21" t="s">
        <v>3599</v>
      </c>
      <c r="G1703" s="21"/>
      <c r="H1703" s="21"/>
      <c r="I1703" s="21"/>
      <c r="J1703" s="21"/>
      <c r="K1703" s="21"/>
      <c r="L1703" s="21"/>
      <c r="M1703" s="21"/>
      <c r="N1703" s="22" t="s">
        <v>189</v>
      </c>
      <c r="O1703" s="21" t="s">
        <v>190</v>
      </c>
      <c r="P1703" s="21"/>
    </row>
    <row r="1704" customFormat="false" ht="17.25" hidden="false" customHeight="true" outlineLevel="0" collapsed="false">
      <c r="A1704" s="18" t="str">
        <f aca="false">IF(ISBLANK($B1704),"",$B$2 &amp; ":" &amp; (SUBSTITUTE(SUBSTITUTE(SUBSTITUTE(SUBSTITUTE(SUBSTITUTE(SUBSTITUTE(SUBSTITUTE(SUBSTITUTE(SUBSTITUTE(B1704," ",""),"/","Div"),",","-"),"(","-"),")",""),"+","plus"),"--","-")," ",""),"&amp;","-")))</f>
        <v>ACTRIS_vocab:tetrahydrofuran</v>
      </c>
      <c r="B1704" s="20" t="s">
        <v>3600</v>
      </c>
      <c r="C1704" s="21"/>
      <c r="D1704" s="20"/>
      <c r="E1704" s="20" t="s">
        <v>3548</v>
      </c>
      <c r="F1704" s="21" t="s">
        <v>3601</v>
      </c>
      <c r="G1704" s="21"/>
      <c r="H1704" s="21"/>
      <c r="I1704" s="21"/>
      <c r="J1704" s="21"/>
      <c r="K1704" s="21"/>
      <c r="L1704" s="21"/>
      <c r="M1704" s="21"/>
      <c r="N1704" s="22" t="s">
        <v>189</v>
      </c>
      <c r="O1704" s="21" t="s">
        <v>190</v>
      </c>
      <c r="P1704" s="21"/>
    </row>
    <row r="1705" customFormat="false" ht="17.25" hidden="false" customHeight="true" outlineLevel="0" collapsed="false">
      <c r="A1705" s="18"/>
      <c r="B1705" s="20"/>
      <c r="C1705" s="21"/>
      <c r="D1705" s="20"/>
      <c r="E1705" s="20"/>
      <c r="F1705" s="21"/>
      <c r="G1705" s="21"/>
      <c r="H1705" s="21"/>
      <c r="I1705" s="21"/>
      <c r="J1705" s="21"/>
      <c r="K1705" s="21"/>
      <c r="L1705" s="21"/>
      <c r="M1705" s="21"/>
      <c r="N1705" s="22"/>
      <c r="O1705" s="21"/>
      <c r="P1705" s="21"/>
    </row>
    <row r="1706" customFormat="false" ht="17.25" hidden="false" customHeight="true" outlineLevel="0" collapsed="false">
      <c r="A1706" s="37" t="str">
        <f aca="false">IF(ISBLANK($B1706),"",$B$2 &amp; ":" &amp; (SUBSTITUTE(SUBSTITUTE(SUBSTITUTE(SUBSTITUTE(SUBSTITUTE(SUBSTITUTE(SUBSTITUTE(SUBSTITUTE(SUBSTITUTE(B1706," ",""),"/","Div"),",","-"),"(","-"),")",""),"+","plus"),"--","-")," ",""),"&amp;","-")))</f>
        <v>ACTRIS_vocab:esters</v>
      </c>
      <c r="B1706" s="38" t="s">
        <v>3602</v>
      </c>
      <c r="C1706" s="39"/>
      <c r="D1706" s="38"/>
      <c r="E1706" s="38" t="s">
        <v>3098</v>
      </c>
      <c r="F1706" s="39"/>
      <c r="G1706" s="39"/>
      <c r="H1706" s="39"/>
      <c r="I1706" s="39"/>
      <c r="J1706" s="39"/>
      <c r="K1706" s="39"/>
      <c r="L1706" s="39"/>
      <c r="M1706" s="39"/>
      <c r="N1706" s="40" t="s">
        <v>189</v>
      </c>
      <c r="O1706" s="39" t="s">
        <v>190</v>
      </c>
      <c r="P1706" s="39"/>
    </row>
    <row r="1707" customFormat="false" ht="17.25" hidden="false" customHeight="true" outlineLevel="0" collapsed="false">
      <c r="A1707" s="18" t="str">
        <f aca="false">IF(ISBLANK($B1707),"",$B$2 &amp; ":" &amp; (SUBSTITUTE(SUBSTITUTE(SUBSTITUTE(SUBSTITUTE(SUBSTITUTE(SUBSTITUTE(SUBSTITUTE(SUBSTITUTE(SUBSTITUTE(B1707," ",""),"/","Div"),",","-"),"(","-"),")",""),"+","plus"),"--","-")," ",""),"&amp;","-")))</f>
        <v>ACTRIS_vocab:isopropylformate</v>
      </c>
      <c r="B1707" s="20" t="s">
        <v>3603</v>
      </c>
      <c r="C1707" s="21"/>
      <c r="D1707" s="20"/>
      <c r="E1707" s="20" t="s">
        <v>3604</v>
      </c>
      <c r="F1707" s="21" t="s">
        <v>3605</v>
      </c>
      <c r="G1707" s="21"/>
      <c r="H1707" s="21"/>
      <c r="I1707" s="21"/>
      <c r="J1707" s="21"/>
      <c r="K1707" s="21"/>
      <c r="L1707" s="21"/>
      <c r="M1707" s="21"/>
      <c r="N1707" s="22" t="s">
        <v>79</v>
      </c>
      <c r="O1707" s="21" t="s">
        <v>3301</v>
      </c>
      <c r="P1707" s="21"/>
    </row>
    <row r="1708" customFormat="false" ht="17.25" hidden="false" customHeight="true" outlineLevel="0" collapsed="false">
      <c r="A1708" s="18" t="str">
        <f aca="false">IF(ISBLANK($B1708),"",$B$2 &amp; ":" &amp; (SUBSTITUTE(SUBSTITUTE(SUBSTITUTE(SUBSTITUTE(SUBSTITUTE(SUBSTITUTE(SUBSTITUTE(SUBSTITUTE(SUBSTITUTE(B1708," ",""),"/","Div"),",","-"),"(","-"),")",""),"+","plus"),"--","-")," ",""),"&amp;","-")))</f>
        <v>ACTRIS_vocab:ethylacetate</v>
      </c>
      <c r="B1708" s="20" t="s">
        <v>3606</v>
      </c>
      <c r="C1708" s="21"/>
      <c r="D1708" s="20"/>
      <c r="E1708" s="20" t="s">
        <v>3604</v>
      </c>
      <c r="F1708" s="21" t="s">
        <v>3607</v>
      </c>
      <c r="G1708" s="21"/>
      <c r="H1708" s="21"/>
      <c r="I1708" s="21"/>
      <c r="J1708" s="21"/>
      <c r="K1708" s="21"/>
      <c r="L1708" s="21"/>
      <c r="M1708" s="21"/>
      <c r="N1708" s="22" t="s">
        <v>79</v>
      </c>
      <c r="O1708" s="21" t="s">
        <v>3301</v>
      </c>
      <c r="P1708" s="21"/>
    </row>
    <row r="1709" customFormat="false" ht="17.25" hidden="false" customHeight="true" outlineLevel="0" collapsed="false">
      <c r="A1709" s="18" t="str">
        <f aca="false">IF(ISBLANK($B1709),"",$B$2 &amp; ":" &amp; (SUBSTITUTE(SUBSTITUTE(SUBSTITUTE(SUBSTITUTE(SUBSTITUTE(SUBSTITUTE(SUBSTITUTE(SUBSTITUTE(SUBSTITUTE(B1709," ",""),"/","Div"),",","-"),"(","-"),")",""),"+","plus"),"--","-")," ",""),"&amp;","-")))</f>
        <v>ACTRIS_vocab:n-propylacetate</v>
      </c>
      <c r="B1709" s="20" t="s">
        <v>3608</v>
      </c>
      <c r="C1709" s="21"/>
      <c r="D1709" s="20"/>
      <c r="E1709" s="20" t="s">
        <v>3604</v>
      </c>
      <c r="F1709" s="21" t="s">
        <v>3609</v>
      </c>
      <c r="G1709" s="21"/>
      <c r="H1709" s="21"/>
      <c r="I1709" s="21"/>
      <c r="J1709" s="21"/>
      <c r="K1709" s="21"/>
      <c r="L1709" s="21"/>
      <c r="M1709" s="21"/>
      <c r="N1709" s="22" t="s">
        <v>79</v>
      </c>
      <c r="O1709" s="21" t="s">
        <v>3301</v>
      </c>
      <c r="P1709" s="21"/>
    </row>
    <row r="1710" customFormat="false" ht="17.25" hidden="false" customHeight="true" outlineLevel="0" collapsed="false">
      <c r="A1710" s="18" t="str">
        <f aca="false">IF(ISBLANK($B1710),"",$B$2 &amp; ":" &amp; (SUBSTITUTE(SUBSTITUTE(SUBSTITUTE(SUBSTITUTE(SUBSTITUTE(SUBSTITUTE(SUBSTITUTE(SUBSTITUTE(SUBSTITUTE(B1710," ",""),"/","Div"),",","-"),"(","-"),")",""),"+","plus"),"--","-")," ",""),"&amp;","-")))</f>
        <v>ACTRIS_vocab:isopropylacetate</v>
      </c>
      <c r="B1710" s="20" t="s">
        <v>3610</v>
      </c>
      <c r="C1710" s="21"/>
      <c r="D1710" s="20"/>
      <c r="E1710" s="20" t="s">
        <v>3604</v>
      </c>
      <c r="F1710" s="21" t="s">
        <v>3611</v>
      </c>
      <c r="G1710" s="21"/>
      <c r="H1710" s="21"/>
      <c r="I1710" s="21"/>
      <c r="J1710" s="21"/>
      <c r="K1710" s="21"/>
      <c r="L1710" s="21"/>
      <c r="M1710" s="21"/>
      <c r="N1710" s="22" t="s">
        <v>79</v>
      </c>
      <c r="O1710" s="21" t="s">
        <v>3301</v>
      </c>
      <c r="P1710" s="21"/>
    </row>
    <row r="1711" customFormat="false" ht="17.25" hidden="false" customHeight="true" outlineLevel="0" collapsed="false">
      <c r="A1711" s="18" t="str">
        <f aca="false">IF(ISBLANK($B1711),"",$B$2 &amp; ":" &amp; (SUBSTITUTE(SUBSTITUTE(SUBSTITUTE(SUBSTITUTE(SUBSTITUTE(SUBSTITUTE(SUBSTITUTE(SUBSTITUTE(SUBSTITUTE(B1711," ",""),"/","Div"),",","-"),"(","-"),")",""),"+","plus"),"--","-")," ",""),"&amp;","-")))</f>
        <v>ACTRIS_vocab:allylacetate</v>
      </c>
      <c r="B1711" s="20" t="s">
        <v>3612</v>
      </c>
      <c r="C1711" s="21" t="s">
        <v>3613</v>
      </c>
      <c r="D1711" s="20"/>
      <c r="E1711" s="20" t="s">
        <v>3604</v>
      </c>
      <c r="F1711" s="21" t="s">
        <v>3614</v>
      </c>
      <c r="G1711" s="21"/>
      <c r="H1711" s="21"/>
      <c r="I1711" s="21"/>
      <c r="J1711" s="21"/>
      <c r="K1711" s="21"/>
      <c r="L1711" s="21"/>
      <c r="M1711" s="21"/>
      <c r="N1711" s="22" t="s">
        <v>79</v>
      </c>
      <c r="O1711" s="21" t="s">
        <v>3301</v>
      </c>
      <c r="P1711" s="21"/>
    </row>
    <row r="1712" customFormat="false" ht="17.25" hidden="false" customHeight="true" outlineLevel="0" collapsed="false">
      <c r="A1712" s="18" t="str">
        <f aca="false">IF(ISBLANK($B1712),"",$B$2 &amp; ":" &amp; (SUBSTITUTE(SUBSTITUTE(SUBSTITUTE(SUBSTITUTE(SUBSTITUTE(SUBSTITUTE(SUBSTITUTE(SUBSTITUTE(SUBSTITUTE(B1712," ",""),"/","Div"),",","-"),"(","-"),")",""),"+","plus"),"--","-")," ",""),"&amp;","-")))</f>
        <v>ACTRIS_vocab:isopropenylacetate</v>
      </c>
      <c r="B1712" s="20" t="s">
        <v>3615</v>
      </c>
      <c r="C1712" s="21" t="s">
        <v>3616</v>
      </c>
      <c r="D1712" s="20"/>
      <c r="E1712" s="20" t="s">
        <v>3604</v>
      </c>
      <c r="F1712" s="21" t="s">
        <v>3617</v>
      </c>
      <c r="G1712" s="21"/>
      <c r="H1712" s="21"/>
      <c r="I1712" s="21"/>
      <c r="J1712" s="21"/>
      <c r="K1712" s="21"/>
      <c r="L1712" s="21"/>
      <c r="M1712" s="21"/>
      <c r="N1712" s="22" t="s">
        <v>79</v>
      </c>
      <c r="O1712" s="21" t="s">
        <v>3301</v>
      </c>
      <c r="P1712" s="21"/>
    </row>
    <row r="1713" customFormat="false" ht="17.25" hidden="false" customHeight="true" outlineLevel="0" collapsed="false">
      <c r="A1713" s="18" t="str">
        <f aca="false">IF(ISBLANK($B1713),"",$B$2 &amp; ":" &amp; (SUBSTITUTE(SUBSTITUTE(SUBSTITUTE(SUBSTITUTE(SUBSTITUTE(SUBSTITUTE(SUBSTITUTE(SUBSTITUTE(SUBSTITUTE(B1713," ",""),"/","Div"),",","-"),"(","-"),")",""),"+","plus"),"--","-")," ",""),"&amp;","-")))</f>
        <v>ACTRIS_vocab:n-butylacetate</v>
      </c>
      <c r="B1713" s="20" t="s">
        <v>3618</v>
      </c>
      <c r="C1713" s="21" t="s">
        <v>3618</v>
      </c>
      <c r="D1713" s="20"/>
      <c r="E1713" s="20" t="s">
        <v>3604</v>
      </c>
      <c r="F1713" s="21" t="s">
        <v>3619</v>
      </c>
      <c r="G1713" s="21"/>
      <c r="H1713" s="21"/>
      <c r="I1713" s="21"/>
      <c r="J1713" s="21"/>
      <c r="K1713" s="21"/>
      <c r="L1713" s="21"/>
      <c r="M1713" s="21"/>
      <c r="N1713" s="22" t="s">
        <v>79</v>
      </c>
      <c r="O1713" s="21" t="s">
        <v>3301</v>
      </c>
      <c r="P1713" s="21"/>
    </row>
    <row r="1714" customFormat="false" ht="17.25" hidden="false" customHeight="true" outlineLevel="0" collapsed="false">
      <c r="A1714" s="18" t="str">
        <f aca="false">IF(ISBLANK($B1714),"",$B$2 &amp; ":" &amp; (SUBSTITUTE(SUBSTITUTE(SUBSTITUTE(SUBSTITUTE(SUBSTITUTE(SUBSTITUTE(SUBSTITUTE(SUBSTITUTE(SUBSTITUTE(B1714," ",""),"/","Div"),",","-"),"(","-"),")",""),"+","plus"),"--","-")," ",""),"&amp;","-")))</f>
        <v>ACTRIS_vocab:isobutylacetate</v>
      </c>
      <c r="B1714" s="20" t="s">
        <v>3620</v>
      </c>
      <c r="C1714" s="21"/>
      <c r="D1714" s="20"/>
      <c r="E1714" s="20" t="s">
        <v>3604</v>
      </c>
      <c r="F1714" s="21" t="s">
        <v>3621</v>
      </c>
      <c r="G1714" s="21"/>
      <c r="H1714" s="21"/>
      <c r="I1714" s="21"/>
      <c r="J1714" s="21"/>
      <c r="K1714" s="21"/>
      <c r="L1714" s="21"/>
      <c r="M1714" s="21"/>
      <c r="N1714" s="22" t="s">
        <v>79</v>
      </c>
      <c r="O1714" s="21" t="s">
        <v>3301</v>
      </c>
      <c r="P1714" s="21"/>
    </row>
    <row r="1715" customFormat="false" ht="17.25" hidden="false" customHeight="true" outlineLevel="0" collapsed="false">
      <c r="A1715" s="18" t="str">
        <f aca="false">IF(ISBLANK($B1715),"",$B$2 &amp; ":" &amp; (SUBSTITUTE(SUBSTITUTE(SUBSTITUTE(SUBSTITUTE(SUBSTITUTE(SUBSTITUTE(SUBSTITUTE(SUBSTITUTE(SUBSTITUTE(B1715," ",""),"/","Div"),",","-"),"(","-"),")",""),"+","plus"),"--","-")," ",""),"&amp;","-")))</f>
        <v>ACTRIS_vocab:tertiobutylacetate</v>
      </c>
      <c r="B1715" s="20" t="s">
        <v>3622</v>
      </c>
      <c r="C1715" s="21" t="s">
        <v>3623</v>
      </c>
      <c r="D1715" s="20"/>
      <c r="E1715" s="20" t="s">
        <v>3604</v>
      </c>
      <c r="F1715" s="21" t="s">
        <v>3624</v>
      </c>
      <c r="G1715" s="21"/>
      <c r="H1715" s="21"/>
      <c r="I1715" s="21"/>
      <c r="J1715" s="21"/>
      <c r="K1715" s="21"/>
      <c r="L1715" s="21"/>
      <c r="M1715" s="21"/>
      <c r="N1715" s="22" t="s">
        <v>79</v>
      </c>
      <c r="O1715" s="21" t="s">
        <v>3301</v>
      </c>
      <c r="P1715" s="21"/>
    </row>
    <row r="1716" customFormat="false" ht="17.25" hidden="false" customHeight="true" outlineLevel="0" collapsed="false">
      <c r="A1716" s="18" t="str">
        <f aca="false">IF(ISBLANK($B1716),"",$B$2 &amp; ":" &amp; (SUBSTITUTE(SUBSTITUTE(SUBSTITUTE(SUBSTITUTE(SUBSTITUTE(SUBSTITUTE(SUBSTITUTE(SUBSTITUTE(SUBSTITUTE(B1716," ",""),"/","Div"),",","-"),"(","-"),")",""),"+","plus"),"--","-")," ",""),"&amp;","-")))</f>
        <v>ACTRIS_vocab:-E-2-hexenylacetate</v>
      </c>
      <c r="B1716" s="20" t="s">
        <v>3625</v>
      </c>
      <c r="C1716" s="21" t="s">
        <v>3626</v>
      </c>
      <c r="D1716" s="20"/>
      <c r="E1716" s="20" t="s">
        <v>3604</v>
      </c>
      <c r="F1716" s="21" t="s">
        <v>3627</v>
      </c>
      <c r="G1716" s="21"/>
      <c r="H1716" s="21"/>
      <c r="I1716" s="21"/>
      <c r="J1716" s="21"/>
      <c r="K1716" s="21"/>
      <c r="L1716" s="21"/>
      <c r="M1716" s="21"/>
      <c r="N1716" s="22" t="s">
        <v>79</v>
      </c>
      <c r="O1716" s="21" t="s">
        <v>3301</v>
      </c>
      <c r="P1716" s="21"/>
    </row>
    <row r="1717" customFormat="false" ht="17.25" hidden="false" customHeight="true" outlineLevel="0" collapsed="false">
      <c r="A1717" s="18" t="str">
        <f aca="false">IF(ISBLANK($B1717),"",$B$2 &amp; ":" &amp; (SUBSTITUTE(SUBSTITUTE(SUBSTITUTE(SUBSTITUTE(SUBSTITUTE(SUBSTITUTE(SUBSTITUTE(SUBSTITUTE(SUBSTITUTE(B1717," ",""),"/","Div"),",","-"),"(","-"),")",""),"+","plus"),"--","-")," ",""),"&amp;","-")))</f>
        <v>ACTRIS_vocab:-Z-3-hexenylacetate</v>
      </c>
      <c r="B1717" s="20" t="s">
        <v>3628</v>
      </c>
      <c r="C1717" s="21" t="s">
        <v>3629</v>
      </c>
      <c r="D1717" s="20"/>
      <c r="E1717" s="20" t="s">
        <v>3604</v>
      </c>
      <c r="F1717" s="21" t="s">
        <v>3630</v>
      </c>
      <c r="G1717" s="21"/>
      <c r="H1717" s="21"/>
      <c r="I1717" s="21"/>
      <c r="J1717" s="21"/>
      <c r="K1717" s="21"/>
      <c r="L1717" s="21"/>
      <c r="M1717" s="21"/>
      <c r="N1717" s="22" t="s">
        <v>79</v>
      </c>
      <c r="O1717" s="21" t="s">
        <v>3301</v>
      </c>
      <c r="P1717" s="21"/>
    </row>
    <row r="1718" customFormat="false" ht="17.25" hidden="false" customHeight="true" outlineLevel="0" collapsed="false">
      <c r="A1718" s="18" t="str">
        <f aca="false">IF(ISBLANK($B1718),"",$B$2 &amp; ":" &amp; (SUBSTITUTE(SUBSTITUTE(SUBSTITUTE(SUBSTITUTE(SUBSTITUTE(SUBSTITUTE(SUBSTITUTE(SUBSTITUTE(SUBSTITUTE(B1718," ",""),"/","Div"),",","-"),"(","-"),")",""),"+","plus"),"--","-")," ",""),"&amp;","-")))</f>
        <v>ACTRIS_vocab:ethylpropionate</v>
      </c>
      <c r="B1718" s="20" t="s">
        <v>3631</v>
      </c>
      <c r="C1718" s="21"/>
      <c r="D1718" s="20"/>
      <c r="E1718" s="20" t="s">
        <v>3604</v>
      </c>
      <c r="F1718" s="21" t="s">
        <v>3632</v>
      </c>
      <c r="G1718" s="21"/>
      <c r="H1718" s="21"/>
      <c r="I1718" s="21"/>
      <c r="J1718" s="21"/>
      <c r="K1718" s="21"/>
      <c r="L1718" s="21"/>
      <c r="M1718" s="21"/>
      <c r="N1718" s="22" t="s">
        <v>79</v>
      </c>
      <c r="O1718" s="21" t="s">
        <v>3301</v>
      </c>
      <c r="P1718" s="21"/>
    </row>
    <row r="1719" customFormat="false" ht="17.25" hidden="false" customHeight="true" outlineLevel="0" collapsed="false">
      <c r="A1719" s="18" t="str">
        <f aca="false">IF(ISBLANK($B1719),"",$B$2 &amp; ":" &amp; (SUBSTITUTE(SUBSTITUTE(SUBSTITUTE(SUBSTITUTE(SUBSTITUTE(SUBSTITUTE(SUBSTITUTE(SUBSTITUTE(SUBSTITUTE(B1719," ",""),"/","Div"),",","-"),"(","-"),")",""),"+","plus"),"--","-")," ",""),"&amp;","-")))</f>
        <v>ACTRIS_vocab:propylpropionate</v>
      </c>
      <c r="B1719" s="20" t="s">
        <v>3633</v>
      </c>
      <c r="C1719" s="21"/>
      <c r="D1719" s="20"/>
      <c r="E1719" s="20" t="s">
        <v>3604</v>
      </c>
      <c r="F1719" s="21" t="s">
        <v>3634</v>
      </c>
      <c r="G1719" s="21"/>
      <c r="H1719" s="21"/>
      <c r="I1719" s="21"/>
      <c r="J1719" s="21"/>
      <c r="K1719" s="21"/>
      <c r="L1719" s="21"/>
      <c r="M1719" s="21"/>
      <c r="N1719" s="22" t="s">
        <v>79</v>
      </c>
      <c r="O1719" s="21" t="s">
        <v>3301</v>
      </c>
      <c r="P1719" s="21"/>
    </row>
    <row r="1720" customFormat="false" ht="17.25" hidden="false" customHeight="true" outlineLevel="0" collapsed="false">
      <c r="A1720" s="18" t="str">
        <f aca="false">IF(ISBLANK($B1720),"",$B$2 &amp; ":" &amp; (SUBSTITUTE(SUBSTITUTE(SUBSTITUTE(SUBSTITUTE(SUBSTITUTE(SUBSTITUTE(SUBSTITUTE(SUBSTITUTE(SUBSTITUTE(B1720," ",""),"/","Div"),",","-"),"(","-"),")",""),"+","plus"),"--","-")," ",""),"&amp;","-")))</f>
        <v>ACTRIS_vocab:ethylbutanoate</v>
      </c>
      <c r="B1720" s="20" t="s">
        <v>3635</v>
      </c>
      <c r="C1720" s="21" t="s">
        <v>3636</v>
      </c>
      <c r="D1720" s="20"/>
      <c r="E1720" s="20" t="s">
        <v>3604</v>
      </c>
      <c r="F1720" s="21" t="s">
        <v>3637</v>
      </c>
      <c r="G1720" s="21"/>
      <c r="H1720" s="21"/>
      <c r="I1720" s="21"/>
      <c r="J1720" s="21"/>
      <c r="K1720" s="21"/>
      <c r="L1720" s="21"/>
      <c r="M1720" s="21"/>
      <c r="N1720" s="22" t="s">
        <v>79</v>
      </c>
      <c r="O1720" s="21" t="s">
        <v>3301</v>
      </c>
      <c r="P1720" s="21"/>
    </row>
    <row r="1721" customFormat="false" ht="17.25" hidden="false" customHeight="true" outlineLevel="0" collapsed="false">
      <c r="A1721" s="18" t="str">
        <f aca="false">IF(ISBLANK($B1721),"",$B$2 &amp; ":" &amp; (SUBSTITUTE(SUBSTITUTE(SUBSTITUTE(SUBSTITUTE(SUBSTITUTE(SUBSTITUTE(SUBSTITUTE(SUBSTITUTE(SUBSTITUTE(B1721," ",""),"/","Div"),",","-"),"(","-"),")",""),"+","plus"),"--","-")," ",""),"&amp;","-")))</f>
        <v>ACTRIS_vocab:methylacrylate</v>
      </c>
      <c r="B1721" s="20" t="s">
        <v>3638</v>
      </c>
      <c r="C1721" s="21" t="s">
        <v>3639</v>
      </c>
      <c r="D1721" s="20"/>
      <c r="E1721" s="20" t="s">
        <v>3604</v>
      </c>
      <c r="F1721" s="21" t="s">
        <v>3640</v>
      </c>
      <c r="G1721" s="21"/>
      <c r="H1721" s="21"/>
      <c r="I1721" s="21"/>
      <c r="J1721" s="21"/>
      <c r="K1721" s="21"/>
      <c r="L1721" s="21"/>
      <c r="M1721" s="21"/>
      <c r="N1721" s="22" t="s">
        <v>79</v>
      </c>
      <c r="O1721" s="21" t="s">
        <v>3301</v>
      </c>
      <c r="P1721" s="21"/>
    </row>
    <row r="1722" customFormat="false" ht="17.25" hidden="false" customHeight="true" outlineLevel="0" collapsed="false">
      <c r="A1722" s="18" t="str">
        <f aca="false">IF(ISBLANK($B1722),"",$B$2 &amp; ":" &amp; (SUBSTITUTE(SUBSTITUTE(SUBSTITUTE(SUBSTITUTE(SUBSTITUTE(SUBSTITUTE(SUBSTITUTE(SUBSTITUTE(SUBSTITUTE(B1722," ",""),"/","Div"),",","-"),"(","-"),")",""),"+","plus"),"--","-")," ",""),"&amp;","-")))</f>
        <v>ACTRIS_vocab:ethylacrylate</v>
      </c>
      <c r="B1722" s="20" t="s">
        <v>3641</v>
      </c>
      <c r="C1722" s="21" t="s">
        <v>3642</v>
      </c>
      <c r="D1722" s="20"/>
      <c r="E1722" s="20" t="s">
        <v>3604</v>
      </c>
      <c r="F1722" s="21" t="s">
        <v>3643</v>
      </c>
      <c r="G1722" s="21"/>
      <c r="H1722" s="21"/>
      <c r="I1722" s="21"/>
      <c r="J1722" s="21"/>
      <c r="K1722" s="21"/>
      <c r="L1722" s="21"/>
      <c r="M1722" s="21"/>
      <c r="N1722" s="22" t="s">
        <v>79</v>
      </c>
      <c r="O1722" s="21" t="s">
        <v>3301</v>
      </c>
      <c r="P1722" s="21"/>
    </row>
    <row r="1723" customFormat="false" ht="17.25" hidden="false" customHeight="true" outlineLevel="0" collapsed="false">
      <c r="A1723" s="18" t="str">
        <f aca="false">IF(ISBLANK($B1723),"",$B$2 &amp; ":" &amp; (SUBSTITUTE(SUBSTITUTE(SUBSTITUTE(SUBSTITUTE(SUBSTITUTE(SUBSTITUTE(SUBSTITUTE(SUBSTITUTE(SUBSTITUTE(B1723," ",""),"/","Div"),",","-"),"(","-"),")",""),"+","plus"),"--","-")," ",""),"&amp;","-")))</f>
        <v>ACTRIS_vocab:methylmethacrylate</v>
      </c>
      <c r="B1723" s="20" t="s">
        <v>3644</v>
      </c>
      <c r="C1723" s="21" t="s">
        <v>3645</v>
      </c>
      <c r="D1723" s="20"/>
      <c r="E1723" s="20" t="s">
        <v>3604</v>
      </c>
      <c r="F1723" s="21" t="s">
        <v>3646</v>
      </c>
      <c r="G1723" s="21"/>
      <c r="H1723" s="21"/>
      <c r="I1723" s="21"/>
      <c r="J1723" s="21"/>
      <c r="K1723" s="21"/>
      <c r="L1723" s="21"/>
      <c r="M1723" s="21"/>
      <c r="N1723" s="22" t="s">
        <v>79</v>
      </c>
      <c r="O1723" s="21" t="s">
        <v>3301</v>
      </c>
      <c r="P1723" s="21"/>
    </row>
    <row r="1724" customFormat="false" ht="17.25" hidden="false" customHeight="true" outlineLevel="0" collapsed="false">
      <c r="A1724" s="18" t="str">
        <f aca="false">IF(ISBLANK($B1724),"",$B$2 &amp; ":" &amp; (SUBSTITUTE(SUBSTITUTE(SUBSTITUTE(SUBSTITUTE(SUBSTITUTE(SUBSTITUTE(SUBSTITUTE(SUBSTITUTE(SUBSTITUTE(B1724," ",""),"/","Div"),",","-"),"(","-"),")",""),"+","plus"),"--","-")," ",""),"&amp;","-")))</f>
        <v>ACTRIS_vocab:ethylmethacrylate</v>
      </c>
      <c r="B1724" s="20" t="s">
        <v>3647</v>
      </c>
      <c r="C1724" s="21"/>
      <c r="D1724" s="20"/>
      <c r="E1724" s="20" t="s">
        <v>3604</v>
      </c>
      <c r="F1724" s="21" t="s">
        <v>3648</v>
      </c>
      <c r="G1724" s="21"/>
      <c r="H1724" s="21"/>
      <c r="I1724" s="21"/>
      <c r="J1724" s="21"/>
      <c r="K1724" s="21"/>
      <c r="L1724" s="21"/>
      <c r="M1724" s="21"/>
      <c r="N1724" s="22" t="s">
        <v>79</v>
      </c>
      <c r="O1724" s="21" t="s">
        <v>3301</v>
      </c>
      <c r="P1724" s="21"/>
    </row>
    <row r="1725" customFormat="false" ht="17.25" hidden="false" customHeight="true" outlineLevel="0" collapsed="false">
      <c r="A1725" s="18" t="str">
        <f aca="false">IF(ISBLANK($B1725),"",$B$2 &amp; ":" &amp; (SUBSTITUTE(SUBSTITUTE(SUBSTITUTE(SUBSTITUTE(SUBSTITUTE(SUBSTITUTE(SUBSTITUTE(SUBSTITUTE(SUBSTITUTE(B1725," ",""),"/","Div"),",","-"),"(","-"),")",""),"+","plus"),"--","-")," ",""),"&amp;","-")))</f>
        <v>ACTRIS_vocab:propylmethacrylate</v>
      </c>
      <c r="B1725" s="20" t="s">
        <v>3649</v>
      </c>
      <c r="C1725" s="21"/>
      <c r="D1725" s="20"/>
      <c r="E1725" s="20" t="s">
        <v>3604</v>
      </c>
      <c r="F1725" s="21" t="s">
        <v>3650</v>
      </c>
      <c r="G1725" s="21"/>
      <c r="H1725" s="21"/>
      <c r="I1725" s="21"/>
      <c r="J1725" s="21"/>
      <c r="K1725" s="21"/>
      <c r="L1725" s="21"/>
      <c r="M1725" s="21"/>
      <c r="N1725" s="22" t="s">
        <v>79</v>
      </c>
      <c r="O1725" s="21" t="s">
        <v>3301</v>
      </c>
      <c r="P1725" s="21"/>
    </row>
    <row r="1726" customFormat="false" ht="17.25" hidden="false" customHeight="true" outlineLevel="0" collapsed="false">
      <c r="A1726" s="18" t="str">
        <f aca="false">IF(ISBLANK($B1726),"",$B$2 &amp; ":" &amp; (SUBSTITUTE(SUBSTITUTE(SUBSTITUTE(SUBSTITUTE(SUBSTITUTE(SUBSTITUTE(SUBSTITUTE(SUBSTITUTE(SUBSTITUTE(B1726," ",""),"/","Div"),",","-"),"(","-"),")",""),"+","plus"),"--","-")," ",""),"&amp;","-")))</f>
        <v>ACTRIS_vocab:butylmethacrylate</v>
      </c>
      <c r="B1726" s="20" t="s">
        <v>3651</v>
      </c>
      <c r="C1726" s="21"/>
      <c r="D1726" s="20"/>
      <c r="E1726" s="20" t="s">
        <v>3604</v>
      </c>
      <c r="F1726" s="21" t="s">
        <v>3652</v>
      </c>
      <c r="G1726" s="21"/>
      <c r="H1726" s="21"/>
      <c r="I1726" s="21"/>
      <c r="J1726" s="21"/>
      <c r="K1726" s="21"/>
      <c r="L1726" s="21"/>
      <c r="M1726" s="21"/>
      <c r="N1726" s="22" t="s">
        <v>79</v>
      </c>
      <c r="O1726" s="21" t="s">
        <v>3301</v>
      </c>
      <c r="P1726" s="21"/>
    </row>
    <row r="1727" customFormat="false" ht="17.25" hidden="false" customHeight="true" outlineLevel="0" collapsed="false">
      <c r="A1727" s="18" t="str">
        <f aca="false">IF(ISBLANK($B1727),"",$B$2 &amp; ":" &amp; (SUBSTITUTE(SUBSTITUTE(SUBSTITUTE(SUBSTITUTE(SUBSTITUTE(SUBSTITUTE(SUBSTITUTE(SUBSTITUTE(SUBSTITUTE(B1727," ",""),"/","Div"),",","-"),"(","-"),")",""),"+","plus"),"--","-")," ",""),"&amp;","-")))</f>
        <v>ACTRIS_vocab:2-methylpropylmethacrylate</v>
      </c>
      <c r="B1727" s="20" t="s">
        <v>3653</v>
      </c>
      <c r="C1727" s="21" t="s">
        <v>3654</v>
      </c>
      <c r="D1727" s="20"/>
      <c r="E1727" s="20" t="s">
        <v>3604</v>
      </c>
      <c r="F1727" s="21" t="s">
        <v>3655</v>
      </c>
      <c r="G1727" s="21"/>
      <c r="H1727" s="21"/>
      <c r="I1727" s="21"/>
      <c r="J1727" s="21"/>
      <c r="K1727" s="21"/>
      <c r="L1727" s="21"/>
      <c r="M1727" s="21"/>
      <c r="N1727" s="22" t="s">
        <v>79</v>
      </c>
      <c r="O1727" s="21" t="s">
        <v>3301</v>
      </c>
      <c r="P1727" s="21"/>
    </row>
    <row r="1728" customFormat="false" ht="17.25" hidden="false" customHeight="true" outlineLevel="0" collapsed="false">
      <c r="A1728" s="18" t="str">
        <f aca="false">IF(ISBLANK($B1728),"",$B$2 &amp; ":" &amp; (SUBSTITUTE(SUBSTITUTE(SUBSTITUTE(SUBSTITUTE(SUBSTITUTE(SUBSTITUTE(SUBSTITUTE(SUBSTITUTE(SUBSTITUTE(B1728," ",""),"/","Div"),",","-"),"(","-"),")",""),"+","plus"),"--","-")," ",""),"&amp;","-")))</f>
        <v>ACTRIS_vocab:isopropylmethacrylate</v>
      </c>
      <c r="B1728" s="20" t="s">
        <v>3656</v>
      </c>
      <c r="C1728" s="21"/>
      <c r="D1728" s="20"/>
      <c r="E1728" s="20" t="s">
        <v>3604</v>
      </c>
      <c r="F1728" s="21" t="s">
        <v>3657</v>
      </c>
      <c r="G1728" s="21"/>
      <c r="H1728" s="21"/>
      <c r="I1728" s="21"/>
      <c r="J1728" s="21"/>
      <c r="K1728" s="21"/>
      <c r="L1728" s="21"/>
      <c r="M1728" s="21"/>
      <c r="N1728" s="22" t="s">
        <v>79</v>
      </c>
      <c r="O1728" s="21" t="s">
        <v>3301</v>
      </c>
      <c r="P1728" s="21"/>
    </row>
    <row r="1729" customFormat="false" ht="17.25" hidden="false" customHeight="true" outlineLevel="0" collapsed="false">
      <c r="A1729" s="18" t="str">
        <f aca="false">IF(ISBLANK($B1729),"",$B$2 &amp; ":" &amp; (SUBSTITUTE(SUBSTITUTE(SUBSTITUTE(SUBSTITUTE(SUBSTITUTE(SUBSTITUTE(SUBSTITUTE(SUBSTITUTE(SUBSTITUTE(B1729," ",""),"/","Div"),",","-"),"(","-"),")",""),"+","plus"),"--","-")," ",""),"&amp;","-")))</f>
        <v>ACTRIS_vocab:methyl3-methyl-2-butenoate</v>
      </c>
      <c r="B1729" s="20" t="s">
        <v>3658</v>
      </c>
      <c r="C1729" s="21"/>
      <c r="D1729" s="20"/>
      <c r="E1729" s="20" t="s">
        <v>3604</v>
      </c>
      <c r="F1729" s="21" t="s">
        <v>3659</v>
      </c>
      <c r="G1729" s="21"/>
      <c r="H1729" s="21"/>
      <c r="I1729" s="21"/>
      <c r="J1729" s="21"/>
      <c r="K1729" s="21"/>
      <c r="L1729" s="21"/>
      <c r="M1729" s="21"/>
      <c r="N1729" s="22" t="s">
        <v>79</v>
      </c>
      <c r="O1729" s="21" t="s">
        <v>3301</v>
      </c>
      <c r="P1729" s="21"/>
    </row>
    <row r="1730" customFormat="false" ht="17.25" hidden="false" customHeight="true" outlineLevel="0" collapsed="false">
      <c r="A1730" s="18" t="str">
        <f aca="false">IF(ISBLANK($B1730),"",$B$2 &amp; ":" &amp; (SUBSTITUTE(SUBSTITUTE(SUBSTITUTE(SUBSTITUTE(SUBSTITUTE(SUBSTITUTE(SUBSTITUTE(SUBSTITUTE(SUBSTITUTE(B1730," ",""),"/","Div"),",","-"),"(","-"),")",""),"+","plus"),"--","-")," ",""),"&amp;","-")))</f>
        <v>ACTRIS_vocab:methylcrotonate</v>
      </c>
      <c r="B1730" s="20" t="s">
        <v>3660</v>
      </c>
      <c r="C1730" s="21" t="s">
        <v>3661</v>
      </c>
      <c r="D1730" s="20"/>
      <c r="E1730" s="20" t="s">
        <v>3604</v>
      </c>
      <c r="F1730" s="21" t="s">
        <v>3662</v>
      </c>
      <c r="G1730" s="21"/>
      <c r="H1730" s="21"/>
      <c r="I1730" s="21"/>
      <c r="J1730" s="21"/>
      <c r="K1730" s="21"/>
      <c r="L1730" s="21"/>
      <c r="M1730" s="21"/>
      <c r="N1730" s="22" t="s">
        <v>79</v>
      </c>
      <c r="O1730" s="21" t="s">
        <v>3301</v>
      </c>
      <c r="P1730" s="21"/>
    </row>
    <row r="1731" customFormat="false" ht="17.25" hidden="false" customHeight="true" outlineLevel="0" collapsed="false">
      <c r="A1731" s="18" t="str">
        <f aca="false">IF(ISBLANK($B1731),"",$B$2 &amp; ":" &amp; (SUBSTITUTE(SUBSTITUTE(SUBSTITUTE(SUBSTITUTE(SUBSTITUTE(SUBSTITUTE(SUBSTITUTE(SUBSTITUTE(SUBSTITUTE(B1731," ",""),"/","Div"),",","-"),"(","-"),")",""),"+","plus"),"--","-")," ",""),"&amp;","-")))</f>
        <v>ACTRIS_vocab:methyltiglate</v>
      </c>
      <c r="B1731" s="20" t="s">
        <v>3663</v>
      </c>
      <c r="C1731" s="21" t="s">
        <v>3664</v>
      </c>
      <c r="D1731" s="20"/>
      <c r="E1731" s="20" t="s">
        <v>3604</v>
      </c>
      <c r="F1731" s="21" t="s">
        <v>3665</v>
      </c>
      <c r="G1731" s="21"/>
      <c r="H1731" s="21"/>
      <c r="I1731" s="21"/>
      <c r="J1731" s="21"/>
      <c r="K1731" s="21"/>
      <c r="L1731" s="21"/>
      <c r="M1731" s="21"/>
      <c r="N1731" s="22" t="s">
        <v>79</v>
      </c>
      <c r="O1731" s="21" t="s">
        <v>3301</v>
      </c>
      <c r="P1731" s="21"/>
    </row>
    <row r="1732" customFormat="false" ht="17.25" hidden="false" customHeight="true" outlineLevel="0" collapsed="false">
      <c r="A1732" s="18" t="str">
        <f aca="false">IF(ISBLANK($B1732),"",$B$2 &amp; ":" &amp; (SUBSTITUTE(SUBSTITUTE(SUBSTITUTE(SUBSTITUTE(SUBSTITUTE(SUBSTITUTE(SUBSTITUTE(SUBSTITUTE(SUBSTITUTE(B1732," ",""),"/","Div"),",","-"),"(","-"),")",""),"+","plus"),"--","-")," ",""),"&amp;","-")))</f>
        <v>ACTRIS_vocab:methylacetate</v>
      </c>
      <c r="B1732" s="20" t="s">
        <v>3666</v>
      </c>
      <c r="C1732" s="21"/>
      <c r="D1732" s="20"/>
      <c r="E1732" s="20" t="s">
        <v>3604</v>
      </c>
      <c r="F1732" s="21" t="s">
        <v>3667</v>
      </c>
      <c r="G1732" s="21"/>
      <c r="H1732" s="21"/>
      <c r="I1732" s="21"/>
      <c r="J1732" s="21"/>
      <c r="K1732" s="21"/>
      <c r="L1732" s="21"/>
      <c r="M1732" s="21"/>
      <c r="N1732" s="22" t="s">
        <v>189</v>
      </c>
      <c r="O1732" s="21" t="s">
        <v>190</v>
      </c>
      <c r="P1732" s="21"/>
    </row>
    <row r="1733" customFormat="false" ht="17.25" hidden="false" customHeight="true" outlineLevel="0" collapsed="false">
      <c r="A1733" s="18" t="str">
        <f aca="false">IF(ISBLANK($B1733),"",$B$2 &amp; ":" &amp; (SUBSTITUTE(SUBSTITUTE(SUBSTITUTE(SUBSTITUTE(SUBSTITUTE(SUBSTITUTE(SUBSTITUTE(SUBSTITUTE(SUBSTITUTE(B1733," ",""),"/","Div"),",","-"),"(","-"),")",""),"+","plus"),"--","-")," ",""),"&amp;","-")))</f>
        <v>ACTRIS_vocab:propylenecarbonate</v>
      </c>
      <c r="B1733" s="20" t="s">
        <v>3668</v>
      </c>
      <c r="C1733" s="21" t="s">
        <v>3669</v>
      </c>
      <c r="D1733" s="20"/>
      <c r="E1733" s="20" t="s">
        <v>3604</v>
      </c>
      <c r="F1733" s="21" t="s">
        <v>3670</v>
      </c>
      <c r="G1733" s="21"/>
      <c r="H1733" s="21"/>
      <c r="I1733" s="21"/>
      <c r="J1733" s="21"/>
      <c r="K1733" s="21"/>
      <c r="L1733" s="21"/>
      <c r="M1733" s="21"/>
      <c r="N1733" s="22" t="s">
        <v>189</v>
      </c>
      <c r="O1733" s="21" t="s">
        <v>190</v>
      </c>
      <c r="P1733" s="21"/>
    </row>
    <row r="1734" customFormat="false" ht="17.25" hidden="false" customHeight="true" outlineLevel="0" collapsed="false">
      <c r="A1734" s="18" t="str">
        <f aca="false">IF(ISBLANK($B1734),"",$B$2 &amp; ":" &amp; (SUBSTITUTE(SUBSTITUTE(SUBSTITUTE(SUBSTITUTE(SUBSTITUTE(SUBSTITUTE(SUBSTITUTE(SUBSTITUTE(SUBSTITUTE(B1734," ",""),"/","Div"),",","-"),"(","-"),")",""),"+","plus"),"--","-")," ",""),"&amp;","-")))</f>
        <v/>
      </c>
      <c r="B1734" s="20"/>
      <c r="C1734" s="21"/>
      <c r="D1734" s="20"/>
      <c r="E1734" s="20"/>
      <c r="F1734" s="21"/>
      <c r="G1734" s="21"/>
      <c r="H1734" s="21"/>
      <c r="I1734" s="21"/>
      <c r="J1734" s="21"/>
      <c r="K1734" s="21"/>
      <c r="L1734" s="21"/>
      <c r="M1734" s="21"/>
      <c r="N1734" s="22"/>
      <c r="O1734" s="21"/>
      <c r="P1734" s="21"/>
    </row>
    <row r="1735" customFormat="false" ht="17.25" hidden="false" customHeight="true" outlineLevel="0" collapsed="false">
      <c r="A1735" s="37" t="str">
        <f aca="false">IF(ISBLANK($B1735),"",$B$2 &amp; ":" &amp; (SUBSTITUTE(SUBSTITUTE(SUBSTITUTE(SUBSTITUTE(SUBSTITUTE(SUBSTITUTE(SUBSTITUTE(SUBSTITUTE(SUBSTITUTE(B1735," ",""),"/","Div"),",","-"),"(","-"),")",""),"+","plus"),"--","-")," ",""),"&amp;","-")))</f>
        <v>ACTRIS_vocab:nitrogeneousorganics</v>
      </c>
      <c r="B1735" s="38" t="s">
        <v>3671</v>
      </c>
      <c r="C1735" s="39"/>
      <c r="D1735" s="38"/>
      <c r="E1735" s="38" t="s">
        <v>3098</v>
      </c>
      <c r="F1735" s="39"/>
      <c r="G1735" s="39"/>
      <c r="H1735" s="39"/>
      <c r="I1735" s="39"/>
      <c r="J1735" s="39"/>
      <c r="K1735" s="39"/>
      <c r="L1735" s="39"/>
      <c r="M1735" s="39"/>
      <c r="N1735" s="40" t="s">
        <v>189</v>
      </c>
      <c r="O1735" s="39" t="s">
        <v>190</v>
      </c>
      <c r="P1735" s="39"/>
    </row>
    <row r="1736" customFormat="false" ht="17.25" hidden="false" customHeight="true" outlineLevel="0" collapsed="false">
      <c r="A1736" s="18" t="str">
        <f aca="false">IF(ISBLANK($B1736),"",$B$2 &amp; ":" &amp; (SUBSTITUTE(SUBSTITUTE(SUBSTITUTE(SUBSTITUTE(SUBSTITUTE(SUBSTITUTE(SUBSTITUTE(SUBSTITUTE(SUBSTITUTE(B1736," ",""),"/","Div"),",","-"),"(","-"),")",""),"+","plus"),"--","-")," ",""),"&amp;","-")))</f>
        <v>ACTRIS_vocab:methylnitrite</v>
      </c>
      <c r="B1736" s="20" t="s">
        <v>3672</v>
      </c>
      <c r="C1736" s="21"/>
      <c r="D1736" s="20"/>
      <c r="E1736" s="20" t="s">
        <v>3673</v>
      </c>
      <c r="F1736" s="21" t="s">
        <v>3674</v>
      </c>
      <c r="G1736" s="21"/>
      <c r="H1736" s="21"/>
      <c r="I1736" s="21"/>
      <c r="J1736" s="21"/>
      <c r="K1736" s="21"/>
      <c r="L1736" s="21"/>
      <c r="M1736" s="21"/>
      <c r="N1736" s="22" t="s">
        <v>79</v>
      </c>
      <c r="O1736" s="21"/>
      <c r="P1736" s="21"/>
    </row>
    <row r="1737" customFormat="false" ht="17.25" hidden="false" customHeight="true" outlineLevel="0" collapsed="false">
      <c r="A1737" s="18" t="str">
        <f aca="false">IF(ISBLANK($B1737),"",$B$2 &amp; ":" &amp; (SUBSTITUTE(SUBSTITUTE(SUBSTITUTE(SUBSTITUTE(SUBSTITUTE(SUBSTITUTE(SUBSTITUTE(SUBSTITUTE(SUBSTITUTE(B1737," ",""),"/","Div"),",","-"),"(","-"),")",""),"+","plus"),"--","-")," ",""),"&amp;","-")))</f>
        <v>ACTRIS_vocab:ethylnitrite</v>
      </c>
      <c r="B1737" s="20" t="s">
        <v>3675</v>
      </c>
      <c r="C1737" s="21"/>
      <c r="D1737" s="20"/>
      <c r="E1737" s="20" t="s">
        <v>3673</v>
      </c>
      <c r="F1737" s="21" t="s">
        <v>3676</v>
      </c>
      <c r="G1737" s="21"/>
      <c r="H1737" s="21"/>
      <c r="I1737" s="21"/>
      <c r="J1737" s="21"/>
      <c r="K1737" s="21"/>
      <c r="L1737" s="21"/>
      <c r="M1737" s="21"/>
      <c r="N1737" s="22" t="s">
        <v>79</v>
      </c>
      <c r="O1737" s="21"/>
      <c r="P1737" s="21"/>
    </row>
    <row r="1738" customFormat="false" ht="17.25" hidden="false" customHeight="true" outlineLevel="0" collapsed="false">
      <c r="A1738" s="18" t="str">
        <f aca="false">IF(ISBLANK($B1738),"",$B$2 &amp; ":" &amp; (SUBSTITUTE(SUBSTITUTE(SUBSTITUTE(SUBSTITUTE(SUBSTITUTE(SUBSTITUTE(SUBSTITUTE(SUBSTITUTE(SUBSTITUTE(B1738," ",""),"/","Div"),",","-"),"(","-"),")",""),"+","plus"),"--","-")," ",""),"&amp;","-")))</f>
        <v>ACTRIS_vocab:n-propylnitrite</v>
      </c>
      <c r="B1738" s="20" t="s">
        <v>3677</v>
      </c>
      <c r="C1738" s="21"/>
      <c r="D1738" s="20"/>
      <c r="E1738" s="20" t="s">
        <v>3673</v>
      </c>
      <c r="F1738" s="21" t="s">
        <v>3678</v>
      </c>
      <c r="G1738" s="21"/>
      <c r="H1738" s="21"/>
      <c r="I1738" s="21"/>
      <c r="J1738" s="21"/>
      <c r="K1738" s="21"/>
      <c r="L1738" s="21"/>
      <c r="M1738" s="21"/>
      <c r="N1738" s="22" t="s">
        <v>79</v>
      </c>
      <c r="O1738" s="21"/>
      <c r="P1738" s="21"/>
    </row>
    <row r="1739" customFormat="false" ht="17.25" hidden="false" customHeight="true" outlineLevel="0" collapsed="false">
      <c r="A1739" s="18" t="str">
        <f aca="false">IF(ISBLANK($B1739),"",$B$2 &amp; ":" &amp; (SUBSTITUTE(SUBSTITUTE(SUBSTITUTE(SUBSTITUTE(SUBSTITUTE(SUBSTITUTE(SUBSTITUTE(SUBSTITUTE(SUBSTITUTE(B1739," ",""),"/","Div"),",","-"),"(","-"),")",""),"+","plus"),"--","-")," ",""),"&amp;","-")))</f>
        <v>ACTRIS_vocab:isopropylnitrite</v>
      </c>
      <c r="B1739" s="20" t="s">
        <v>3679</v>
      </c>
      <c r="C1739" s="21"/>
      <c r="D1739" s="20"/>
      <c r="E1739" s="20" t="s">
        <v>3673</v>
      </c>
      <c r="F1739" s="21" t="s">
        <v>3680</v>
      </c>
      <c r="G1739" s="21"/>
      <c r="H1739" s="21"/>
      <c r="I1739" s="21"/>
      <c r="J1739" s="21"/>
      <c r="K1739" s="21"/>
      <c r="L1739" s="21"/>
      <c r="M1739" s="21"/>
      <c r="N1739" s="22" t="s">
        <v>79</v>
      </c>
      <c r="O1739" s="21"/>
      <c r="P1739" s="21"/>
    </row>
    <row r="1740" customFormat="false" ht="17.25" hidden="false" customHeight="true" outlineLevel="0" collapsed="false">
      <c r="A1740" s="18" t="str">
        <f aca="false">IF(ISBLANK($B1740),"",$B$2 &amp; ":" &amp; (SUBSTITUTE(SUBSTITUTE(SUBSTITUTE(SUBSTITUTE(SUBSTITUTE(SUBSTITUTE(SUBSTITUTE(SUBSTITUTE(SUBSTITUTE(B1740," ",""),"/","Div"),",","-"),"(","-"),")",""),"+","plus"),"--","-")," ",""),"&amp;","-")))</f>
        <v>ACTRIS_vocab:n-butylnitrite</v>
      </c>
      <c r="B1740" s="20" t="s">
        <v>3681</v>
      </c>
      <c r="C1740" s="21"/>
      <c r="D1740" s="20"/>
      <c r="E1740" s="20" t="s">
        <v>3673</v>
      </c>
      <c r="F1740" s="21" t="s">
        <v>3682</v>
      </c>
      <c r="G1740" s="21"/>
      <c r="H1740" s="21"/>
      <c r="I1740" s="21"/>
      <c r="J1740" s="21"/>
      <c r="K1740" s="21"/>
      <c r="L1740" s="21"/>
      <c r="M1740" s="21"/>
      <c r="N1740" s="22" t="s">
        <v>79</v>
      </c>
      <c r="O1740" s="21"/>
      <c r="P1740" s="21"/>
    </row>
    <row r="1741" customFormat="false" ht="17.25" hidden="false" customHeight="true" outlineLevel="0" collapsed="false">
      <c r="A1741" s="18" t="str">
        <f aca="false">IF(ISBLANK($B1741),"",$B$2 &amp; ":" &amp; (SUBSTITUTE(SUBSTITUTE(SUBSTITUTE(SUBSTITUTE(SUBSTITUTE(SUBSTITUTE(SUBSTITUTE(SUBSTITUTE(SUBSTITUTE(B1741," ",""),"/","Div"),",","-"),"(","-"),")",""),"+","plus"),"--","-")," ",""),"&amp;","-")))</f>
        <v>ACTRIS_vocab:methylnitrate</v>
      </c>
      <c r="B1741" s="20" t="s">
        <v>3683</v>
      </c>
      <c r="C1741" s="21"/>
      <c r="D1741" s="20"/>
      <c r="E1741" s="20" t="s">
        <v>3673</v>
      </c>
      <c r="F1741" s="21" t="s">
        <v>3684</v>
      </c>
      <c r="G1741" s="21"/>
      <c r="H1741" s="21"/>
      <c r="I1741" s="21"/>
      <c r="J1741" s="21"/>
      <c r="K1741" s="21"/>
      <c r="L1741" s="21"/>
      <c r="M1741" s="21"/>
      <c r="N1741" s="22" t="s">
        <v>79</v>
      </c>
      <c r="O1741" s="21"/>
      <c r="P1741" s="21"/>
    </row>
    <row r="1742" customFormat="false" ht="17.25" hidden="false" customHeight="true" outlineLevel="0" collapsed="false">
      <c r="A1742" s="18" t="str">
        <f aca="false">IF(ISBLANK($B1742),"",$B$2 &amp; ":" &amp; (SUBSTITUTE(SUBSTITUTE(SUBSTITUTE(SUBSTITUTE(SUBSTITUTE(SUBSTITUTE(SUBSTITUTE(SUBSTITUTE(SUBSTITUTE(B1742," ",""),"/","Div"),",","-"),"(","-"),")",""),"+","plus"),"--","-")," ",""),"&amp;","-")))</f>
        <v>ACTRIS_vocab:methylamine</v>
      </c>
      <c r="B1742" s="20" t="s">
        <v>3685</v>
      </c>
      <c r="C1742" s="21"/>
      <c r="D1742" s="20"/>
      <c r="E1742" s="20" t="s">
        <v>3673</v>
      </c>
      <c r="F1742" s="21" t="s">
        <v>3686</v>
      </c>
      <c r="G1742" s="21"/>
      <c r="H1742" s="21"/>
      <c r="I1742" s="21"/>
      <c r="J1742" s="21"/>
      <c r="K1742" s="21"/>
      <c r="L1742" s="21"/>
      <c r="M1742" s="21"/>
      <c r="N1742" s="22" t="s">
        <v>79</v>
      </c>
      <c r="O1742" s="21"/>
      <c r="P1742" s="21"/>
    </row>
    <row r="1743" customFormat="false" ht="17.25" hidden="false" customHeight="true" outlineLevel="0" collapsed="false">
      <c r="A1743" s="18" t="str">
        <f aca="false">IF(ISBLANK($B1743),"",$B$2 &amp; ":" &amp; (SUBSTITUTE(SUBSTITUTE(SUBSTITUTE(SUBSTITUTE(SUBSTITUTE(SUBSTITUTE(SUBSTITUTE(SUBSTITUTE(SUBSTITUTE(B1743," ",""),"/","Div"),",","-"),"(","-"),")",""),"+","plus"),"--","-")," ",""),"&amp;","-")))</f>
        <v>ACTRIS_vocab:pyridine</v>
      </c>
      <c r="B1743" s="20" t="s">
        <v>3687</v>
      </c>
      <c r="C1743" s="21"/>
      <c r="D1743" s="20"/>
      <c r="E1743" s="20" t="s">
        <v>3673</v>
      </c>
      <c r="F1743" s="21" t="s">
        <v>3688</v>
      </c>
      <c r="G1743" s="21"/>
      <c r="H1743" s="21"/>
      <c r="I1743" s="21"/>
      <c r="J1743" s="21"/>
      <c r="K1743" s="21"/>
      <c r="L1743" s="21"/>
      <c r="M1743" s="21"/>
      <c r="N1743" s="22" t="s">
        <v>79</v>
      </c>
      <c r="O1743" s="21"/>
      <c r="P1743" s="21"/>
    </row>
    <row r="1744" customFormat="false" ht="17.25" hidden="false" customHeight="true" outlineLevel="0" collapsed="false">
      <c r="A1744" s="18" t="str">
        <f aca="false">IF(ISBLANK($B1744),"",$B$2 &amp; ":" &amp; (SUBSTITUTE(SUBSTITUTE(SUBSTITUTE(SUBSTITUTE(SUBSTITUTE(SUBSTITUTE(SUBSTITUTE(SUBSTITUTE(SUBSTITUTE(B1744," ",""),"/","Div"),",","-"),"(","-"),")",""),"+","plus"),"--","-")," ",""),"&amp;","-")))</f>
        <v>ACTRIS_vocab:n-n-diisopropylaniline</v>
      </c>
      <c r="B1744" s="20" t="s">
        <v>3689</v>
      </c>
      <c r="C1744" s="21"/>
      <c r="D1744" s="20"/>
      <c r="E1744" s="20" t="s">
        <v>3673</v>
      </c>
      <c r="F1744" s="21" t="s">
        <v>3690</v>
      </c>
      <c r="G1744" s="21"/>
      <c r="H1744" s="21"/>
      <c r="I1744" s="21"/>
      <c r="J1744" s="21"/>
      <c r="K1744" s="21"/>
      <c r="L1744" s="21"/>
      <c r="M1744" s="21"/>
      <c r="N1744" s="22" t="s">
        <v>79</v>
      </c>
      <c r="O1744" s="21"/>
      <c r="P1744" s="21"/>
    </row>
    <row r="1745" customFormat="false" ht="17.25" hidden="false" customHeight="true" outlineLevel="0" collapsed="false">
      <c r="A1745" s="18" t="str">
        <f aca="false">IF(ISBLANK($B1745),"",$B$2 &amp; ":" &amp; (SUBSTITUTE(SUBSTITUTE(SUBSTITUTE(SUBSTITUTE(SUBSTITUTE(SUBSTITUTE(SUBSTITUTE(SUBSTITUTE(SUBSTITUTE(B1745," ",""),"/","Div"),",","-"),"(","-"),")",""),"+","plus"),"--","-")," ",""),"&amp;","-")))</f>
        <v>ACTRIS_vocab:acetonitrile</v>
      </c>
      <c r="B1745" s="20" t="s">
        <v>3691</v>
      </c>
      <c r="C1745" s="21"/>
      <c r="D1745" s="20"/>
      <c r="E1745" s="20" t="s">
        <v>3673</v>
      </c>
      <c r="F1745" s="21" t="s">
        <v>3692</v>
      </c>
      <c r="G1745" s="21"/>
      <c r="H1745" s="21"/>
      <c r="I1745" s="21"/>
      <c r="J1745" s="21"/>
      <c r="K1745" s="21"/>
      <c r="L1745" s="21"/>
      <c r="M1745" s="21"/>
      <c r="N1745" s="22" t="s">
        <v>189</v>
      </c>
      <c r="O1745" s="21" t="s">
        <v>190</v>
      </c>
      <c r="P1745" s="21"/>
    </row>
    <row r="1746" customFormat="false" ht="17.25" hidden="false" customHeight="true" outlineLevel="0" collapsed="false">
      <c r="A1746" s="18" t="str">
        <f aca="false">IF(ISBLANK($B1746),"",$B$2 &amp; ":" &amp; (SUBSTITUTE(SUBSTITUTE(SUBSTITUTE(SUBSTITUTE(SUBSTITUTE(SUBSTITUTE(SUBSTITUTE(SUBSTITUTE(SUBSTITUTE(B1746," ",""),"/","Div"),",","-"),"(","-"),")",""),"+","plus"),"--","-")," ",""),"&amp;","-")))</f>
        <v>ACTRIS_vocab:allylamine</v>
      </c>
      <c r="B1746" s="20" t="s">
        <v>3693</v>
      </c>
      <c r="C1746" s="21"/>
      <c r="D1746" s="20"/>
      <c r="E1746" s="20" t="s">
        <v>3673</v>
      </c>
      <c r="F1746" s="21" t="s">
        <v>3694</v>
      </c>
      <c r="G1746" s="21"/>
      <c r="H1746" s="21"/>
      <c r="I1746" s="21"/>
      <c r="J1746" s="21"/>
      <c r="K1746" s="21"/>
      <c r="L1746" s="21"/>
      <c r="M1746" s="21"/>
      <c r="N1746" s="22" t="s">
        <v>189</v>
      </c>
      <c r="O1746" s="21" t="s">
        <v>190</v>
      </c>
      <c r="P1746" s="21"/>
    </row>
    <row r="1747" customFormat="false" ht="17.25" hidden="false" customHeight="true" outlineLevel="0" collapsed="false">
      <c r="A1747" s="18" t="str">
        <f aca="false">IF(ISBLANK($B1747),"",$B$2 &amp; ":" &amp; (SUBSTITUTE(SUBSTITUTE(SUBSTITUTE(SUBSTITUTE(SUBSTITUTE(SUBSTITUTE(SUBSTITUTE(SUBSTITUTE(SUBSTITUTE(B1747," ",""),"/","Div"),",","-"),"(","-"),")",""),"+","plus"),"--","-")," ",""),"&amp;","-")))</f>
        <v>ACTRIS_vocab:trimethylamine</v>
      </c>
      <c r="B1747" s="20" t="s">
        <v>3695</v>
      </c>
      <c r="C1747" s="21"/>
      <c r="D1747" s="20"/>
      <c r="E1747" s="20" t="s">
        <v>3673</v>
      </c>
      <c r="F1747" s="21" t="s">
        <v>3696</v>
      </c>
      <c r="G1747" s="21"/>
      <c r="H1747" s="21"/>
      <c r="I1747" s="21"/>
      <c r="J1747" s="21"/>
      <c r="K1747" s="21"/>
      <c r="L1747" s="21"/>
      <c r="M1747" s="21"/>
      <c r="N1747" s="22" t="s">
        <v>189</v>
      </c>
      <c r="O1747" s="21" t="s">
        <v>190</v>
      </c>
      <c r="P1747" s="21"/>
    </row>
    <row r="1748" customFormat="false" ht="17.25" hidden="false" customHeight="true" outlineLevel="0" collapsed="false">
      <c r="A1748" s="18" t="str">
        <f aca="false">IF(ISBLANK($B1748),"",$B$2 &amp; ":" &amp; (SUBSTITUTE(SUBSTITUTE(SUBSTITUTE(SUBSTITUTE(SUBSTITUTE(SUBSTITUTE(SUBSTITUTE(SUBSTITUTE(SUBSTITUTE(B1748," ",""),"/","Div"),",","-"),"(","-"),")",""),"+","plus"),"--","-")," ",""),"&amp;","-")))</f>
        <v>ACTRIS_vocab:4-nitrooxy-2-butanone</v>
      </c>
      <c r="B1748" s="20" t="s">
        <v>3697</v>
      </c>
      <c r="C1748" s="21"/>
      <c r="D1748" s="20"/>
      <c r="E1748" s="20" t="s">
        <v>3698</v>
      </c>
      <c r="F1748" s="21"/>
      <c r="G1748" s="21"/>
      <c r="H1748" s="21"/>
      <c r="I1748" s="21"/>
      <c r="J1748" s="21"/>
      <c r="K1748" s="21"/>
      <c r="L1748" s="21"/>
      <c r="M1748" s="21"/>
      <c r="N1748" s="22" t="s">
        <v>189</v>
      </c>
      <c r="O1748" s="21" t="s">
        <v>190</v>
      </c>
      <c r="P1748" s="21"/>
    </row>
    <row r="1749" customFormat="false" ht="17.25" hidden="false" customHeight="true" outlineLevel="0" collapsed="false">
      <c r="A1749" s="18" t="str">
        <f aca="false">IF(ISBLANK($B1749),"",$B$2 &amp; ":" &amp; (SUBSTITUTE(SUBSTITUTE(SUBSTITUTE(SUBSTITUTE(SUBSTITUTE(SUBSTITUTE(SUBSTITUTE(SUBSTITUTE(SUBSTITUTE(B1749," ",""),"/","Div"),",","-"),"(","-"),")",""),"+","plus"),"--","-")," ",""),"&amp;","-")))</f>
        <v>ACTRIS_vocab:5-nitrooxy-2-pentanone</v>
      </c>
      <c r="B1749" s="20" t="s">
        <v>3699</v>
      </c>
      <c r="C1749" s="21"/>
      <c r="D1749" s="20"/>
      <c r="E1749" s="20" t="s">
        <v>3698</v>
      </c>
      <c r="F1749" s="21"/>
      <c r="G1749" s="21"/>
      <c r="H1749" s="21"/>
      <c r="I1749" s="21"/>
      <c r="J1749" s="21"/>
      <c r="K1749" s="21"/>
      <c r="L1749" s="21"/>
      <c r="M1749" s="21"/>
      <c r="N1749" s="22" t="s">
        <v>189</v>
      </c>
      <c r="O1749" s="21" t="s">
        <v>190</v>
      </c>
      <c r="P1749" s="21"/>
    </row>
    <row r="1750" customFormat="false" ht="17.25" hidden="false" customHeight="true" outlineLevel="0" collapsed="false">
      <c r="A1750" s="18" t="str">
        <f aca="false">IF(ISBLANK($B1750),"",$B$2 &amp; ":" &amp; (SUBSTITUTE(SUBSTITUTE(SUBSTITUTE(SUBSTITUTE(SUBSTITUTE(SUBSTITUTE(SUBSTITUTE(SUBSTITUTE(SUBSTITUTE(B1750," ",""),"/","Div"),",","-"),"(","-"),")",""),"+","plus"),"--","-")," ",""),"&amp;","-")))</f>
        <v>ACTRIS_vocab:n-methyl-n-phenyl-acetamide</v>
      </c>
      <c r="B1750" s="20" t="s">
        <v>3700</v>
      </c>
      <c r="C1750" s="21" t="s">
        <v>3701</v>
      </c>
      <c r="D1750" s="20"/>
      <c r="E1750" s="20" t="s">
        <v>3702</v>
      </c>
      <c r="F1750" s="21" t="s">
        <v>3703</v>
      </c>
      <c r="G1750" s="21"/>
      <c r="H1750" s="21"/>
      <c r="I1750" s="21"/>
      <c r="J1750" s="21"/>
      <c r="K1750" s="21"/>
      <c r="L1750" s="21"/>
      <c r="M1750" s="21"/>
      <c r="N1750" s="22" t="s">
        <v>189</v>
      </c>
      <c r="O1750" s="21" t="s">
        <v>190</v>
      </c>
      <c r="P1750" s="21"/>
    </row>
    <row r="1751" customFormat="false" ht="17.25" hidden="false" customHeight="true" outlineLevel="0" collapsed="false">
      <c r="A1751" s="18" t="str">
        <f aca="false">IF(ISBLANK($B1751),"",$B$2 &amp; ":" &amp; (SUBSTITUTE(SUBSTITUTE(SUBSTITUTE(SUBSTITUTE(SUBSTITUTE(SUBSTITUTE(SUBSTITUTE(SUBSTITUTE(SUBSTITUTE(B1751," ",""),"/","Div"),",","-"),"(","-"),")",""),"+","plus"),"--","-")," ",""),"&amp;","-")))</f>
        <v>ACTRIS_vocab:glycine</v>
      </c>
      <c r="B1751" s="20" t="s">
        <v>3704</v>
      </c>
      <c r="C1751" s="21" t="s">
        <v>3705</v>
      </c>
      <c r="D1751" s="20"/>
      <c r="E1751" s="20" t="s">
        <v>3706</v>
      </c>
      <c r="F1751" s="21" t="s">
        <v>3707</v>
      </c>
      <c r="G1751" s="21"/>
      <c r="H1751" s="21"/>
      <c r="I1751" s="21"/>
      <c r="J1751" s="21"/>
      <c r="K1751" s="21"/>
      <c r="L1751" s="21"/>
      <c r="M1751" s="21"/>
      <c r="N1751" s="22" t="s">
        <v>189</v>
      </c>
      <c r="O1751" s="21" t="s">
        <v>190</v>
      </c>
      <c r="P1751" s="21"/>
    </row>
    <row r="1752" customFormat="false" ht="17.25" hidden="false" customHeight="true" outlineLevel="0" collapsed="false">
      <c r="A1752" s="18" t="str">
        <f aca="false">IF(ISBLANK($B1752),"",$B$2 &amp; ":" &amp; (SUBSTITUTE(SUBSTITUTE(SUBSTITUTE(SUBSTITUTE(SUBSTITUTE(SUBSTITUTE(SUBSTITUTE(SUBSTITUTE(SUBSTITUTE(B1752," ",""),"/","Div"),",","-"),"(","-"),")",""),"+","plus"),"--","-")," ",""),"&amp;","-")))</f>
        <v>ACTRIS_vocab:propachlor</v>
      </c>
      <c r="B1752" s="20" t="s">
        <v>3708</v>
      </c>
      <c r="C1752" s="21" t="s">
        <v>3709</v>
      </c>
      <c r="D1752" s="20"/>
      <c r="E1752" s="20" t="s">
        <v>3710</v>
      </c>
      <c r="F1752" s="21" t="s">
        <v>3711</v>
      </c>
      <c r="G1752" s="21"/>
      <c r="H1752" s="21"/>
      <c r="I1752" s="21"/>
      <c r="J1752" s="21"/>
      <c r="K1752" s="21"/>
      <c r="L1752" s="21"/>
      <c r="M1752" s="21"/>
      <c r="N1752" s="22" t="s">
        <v>189</v>
      </c>
      <c r="O1752" s="21" t="s">
        <v>190</v>
      </c>
      <c r="P1752" s="21"/>
    </row>
    <row r="1753" customFormat="false" ht="17.25" hidden="false" customHeight="true" outlineLevel="0" collapsed="false">
      <c r="A1753" s="18" t="str">
        <f aca="false">IF(ISBLANK($B1753),"",$B$2 &amp; ":" &amp; (SUBSTITUTE(SUBSTITUTE(SUBSTITUTE(SUBSTITUTE(SUBSTITUTE(SUBSTITUTE(SUBSTITUTE(SUBSTITUTE(SUBSTITUTE(B1753," ",""),"/","Div"),",","-"),"(","-"),")",""),"+","plus"),"--","-")," ",""),"&amp;","-")))</f>
        <v>ACTRIS_vocab:terbuthylazine</v>
      </c>
      <c r="B1753" s="20" t="s">
        <v>3712</v>
      </c>
      <c r="C1753" s="21" t="s">
        <v>3713</v>
      </c>
      <c r="D1753" s="20"/>
      <c r="E1753" s="20" t="s">
        <v>3714</v>
      </c>
      <c r="F1753" s="21" t="s">
        <v>3715</v>
      </c>
      <c r="G1753" s="21"/>
      <c r="H1753" s="21"/>
      <c r="I1753" s="21"/>
      <c r="J1753" s="21"/>
      <c r="K1753" s="21"/>
      <c r="L1753" s="21"/>
      <c r="M1753" s="21"/>
      <c r="N1753" s="22" t="s">
        <v>189</v>
      </c>
      <c r="O1753" s="21" t="s">
        <v>190</v>
      </c>
      <c r="P1753" s="21"/>
    </row>
    <row r="1754" customFormat="false" ht="17.25" hidden="false" customHeight="true" outlineLevel="0" collapsed="false">
      <c r="A1754" s="18"/>
      <c r="B1754" s="20"/>
      <c r="C1754" s="21"/>
      <c r="D1754" s="20"/>
      <c r="E1754" s="20"/>
      <c r="F1754" s="21"/>
      <c r="G1754" s="21"/>
      <c r="H1754" s="21"/>
      <c r="I1754" s="21"/>
      <c r="J1754" s="21"/>
      <c r="K1754" s="21"/>
      <c r="L1754" s="21"/>
      <c r="M1754" s="21"/>
      <c r="N1754" s="22"/>
      <c r="O1754" s="21"/>
      <c r="P1754" s="21"/>
    </row>
    <row r="1755" customFormat="false" ht="17.25" hidden="false" customHeight="true" outlineLevel="0" collapsed="false">
      <c r="A1755" s="37" t="str">
        <f aca="false">IF(ISBLANK($B1755),"",$B$2 &amp; ":" &amp; (SUBSTITUTE(SUBSTITUTE(SUBSTITUTE(SUBSTITUTE(SUBSTITUTE(SUBSTITUTE(SUBSTITUTE(SUBSTITUTE(SUBSTITUTE(B1755," ",""),"/","Div"),",","-"),"(","-"),")",""),"+","plus"),"--","-")," ",""),"&amp;","-")))</f>
        <v>ACTRIS_vocab:inorganics</v>
      </c>
      <c r="B1755" s="38" t="s">
        <v>3716</v>
      </c>
      <c r="C1755" s="39"/>
      <c r="D1755" s="38"/>
      <c r="E1755" s="38" t="s">
        <v>3098</v>
      </c>
      <c r="F1755" s="39"/>
      <c r="G1755" s="39"/>
      <c r="H1755" s="39"/>
      <c r="I1755" s="39"/>
      <c r="J1755" s="39"/>
      <c r="K1755" s="39"/>
      <c r="L1755" s="39"/>
      <c r="M1755" s="39"/>
      <c r="N1755" s="40" t="s">
        <v>189</v>
      </c>
      <c r="O1755" s="39" t="s">
        <v>190</v>
      </c>
      <c r="P1755" s="39"/>
    </row>
    <row r="1756" customFormat="false" ht="17.25" hidden="false" customHeight="true" outlineLevel="0" collapsed="false">
      <c r="A1756" s="18" t="str">
        <f aca="false">IF(ISBLANK($B1756),"",$B$2 &amp; ":" &amp; (SUBSTITUTE(SUBSTITUTE(SUBSTITUTE(SUBSTITUTE(SUBSTITUTE(SUBSTITUTE(SUBSTITUTE(SUBSTITUTE(SUBSTITUTE(B1756," ",""),"/","Div"),",","-"),"(","-"),")",""),"+","plus"),"--","-")," ",""),"&amp;","-")))</f>
        <v>ACTRIS_vocab:watervapour</v>
      </c>
      <c r="B1756" s="20" t="s">
        <v>3717</v>
      </c>
      <c r="C1756" s="21"/>
      <c r="D1756" s="20"/>
      <c r="E1756" s="20" t="s">
        <v>3718</v>
      </c>
      <c r="F1756" s="21" t="s">
        <v>3719</v>
      </c>
      <c r="G1756" s="21"/>
      <c r="H1756" s="21"/>
      <c r="I1756" s="21"/>
      <c r="J1756" s="21"/>
      <c r="K1756" s="21"/>
      <c r="L1756" s="21"/>
      <c r="M1756" s="21"/>
      <c r="N1756" s="28" t="s">
        <v>2253</v>
      </c>
      <c r="O1756" s="21"/>
      <c r="P1756" s="21"/>
    </row>
    <row r="1757" customFormat="false" ht="17.25" hidden="false" customHeight="true" outlineLevel="0" collapsed="false">
      <c r="A1757" s="18" t="str">
        <f aca="false">IF(ISBLANK($B1757),"",$B$2 &amp; ":" &amp; (SUBSTITUTE(SUBSTITUTE(SUBSTITUTE(SUBSTITUTE(SUBSTITUTE(SUBSTITUTE(SUBSTITUTE(SUBSTITUTE(SUBSTITUTE(B1757," ",""),"/","Div"),",","-"),"(","-"),")",""),"+","plus"),"--","-")," ",""),"&amp;","-")))</f>
        <v>ACTRIS_vocab:nitricacid</v>
      </c>
      <c r="B1757" s="20" t="s">
        <v>3720</v>
      </c>
      <c r="C1757" s="21"/>
      <c r="D1757" s="20"/>
      <c r="E1757" s="20" t="s">
        <v>3721</v>
      </c>
      <c r="F1757" s="21" t="s">
        <v>3722</v>
      </c>
      <c r="G1757" s="21"/>
      <c r="H1757" s="21"/>
      <c r="I1757" s="21"/>
      <c r="J1757" s="21"/>
      <c r="K1757" s="21"/>
      <c r="L1757" s="21"/>
      <c r="M1757" s="21"/>
      <c r="N1757" s="22" t="s">
        <v>79</v>
      </c>
      <c r="O1757" s="21"/>
      <c r="P1757" s="21"/>
    </row>
    <row r="1758" customFormat="false" ht="17.25" hidden="false" customHeight="true" outlineLevel="0" collapsed="false">
      <c r="A1758" s="18" t="str">
        <f aca="false">IF(ISBLANK($B1758),"",$B$2 &amp; ":" &amp; (SUBSTITUTE(SUBSTITUTE(SUBSTITUTE(SUBSTITUTE(SUBSTITUTE(SUBSTITUTE(SUBSTITUTE(SUBSTITUTE(SUBSTITUTE(B1758," ",""),"/","Div"),",","-"),"(","-"),")",""),"+","plus"),"--","-")," ",""),"&amp;","-")))</f>
        <v>ACTRIS_vocab:hydrogensulfide</v>
      </c>
      <c r="B1758" s="20" t="s">
        <v>3723</v>
      </c>
      <c r="C1758" s="21"/>
      <c r="D1758" s="20"/>
      <c r="E1758" s="20" t="s">
        <v>3721</v>
      </c>
      <c r="F1758" s="21" t="s">
        <v>3724</v>
      </c>
      <c r="G1758" s="21"/>
      <c r="H1758" s="21"/>
      <c r="I1758" s="21"/>
      <c r="J1758" s="21"/>
      <c r="K1758" s="21"/>
      <c r="L1758" s="21"/>
      <c r="M1758" s="21"/>
      <c r="N1758" s="22" t="s">
        <v>79</v>
      </c>
      <c r="O1758" s="21"/>
      <c r="P1758" s="21"/>
    </row>
    <row r="1759" customFormat="false" ht="17.25" hidden="false" customHeight="true" outlineLevel="0" collapsed="false">
      <c r="A1759" s="18" t="str">
        <f aca="false">IF(ISBLANK($B1759),"",$B$2 &amp; ":" &amp; (SUBSTITUTE(SUBSTITUTE(SUBSTITUTE(SUBSTITUTE(SUBSTITUTE(SUBSTITUTE(SUBSTITUTE(SUBSTITUTE(SUBSTITUTE(B1759," ",""),"/","Div"),",","-"),"(","-"),")",""),"+","plus"),"--","-")," ",""),"&amp;","-")))</f>
        <v>ACTRIS_vocab:dinitrogenpentoxide</v>
      </c>
      <c r="B1759" s="20" t="s">
        <v>3725</v>
      </c>
      <c r="C1759" s="21"/>
      <c r="D1759" s="20"/>
      <c r="E1759" s="20" t="s">
        <v>3721</v>
      </c>
      <c r="F1759" s="21" t="s">
        <v>3726</v>
      </c>
      <c r="G1759" s="21"/>
      <c r="H1759" s="21"/>
      <c r="I1759" s="21"/>
      <c r="J1759" s="21"/>
      <c r="K1759" s="21"/>
      <c r="L1759" s="21"/>
      <c r="M1759" s="21"/>
      <c r="N1759" s="22" t="s">
        <v>79</v>
      </c>
      <c r="O1759" s="21"/>
      <c r="P1759" s="21"/>
    </row>
    <row r="1760" customFormat="false" ht="17.25" hidden="false" customHeight="true" outlineLevel="0" collapsed="false">
      <c r="A1760" s="18" t="str">
        <f aca="false">IF(ISBLANK($B1760),"",$B$2 &amp; ":" &amp; (SUBSTITUTE(SUBSTITUTE(SUBSTITUTE(SUBSTITUTE(SUBSTITUTE(SUBSTITUTE(SUBSTITUTE(SUBSTITUTE(SUBSTITUTE(B1760," ",""),"/","Div"),",","-"),"(","-"),")",""),"+","plus"),"--","-")," ",""),"&amp;","-")))</f>
        <v>ACTRIS_vocab:nitricoxide</v>
      </c>
      <c r="B1760" s="20" t="s">
        <v>3727</v>
      </c>
      <c r="C1760" s="21"/>
      <c r="D1760" s="20"/>
      <c r="E1760" s="20" t="s">
        <v>3721</v>
      </c>
      <c r="F1760" s="21" t="s">
        <v>3728</v>
      </c>
      <c r="G1760" s="21"/>
      <c r="H1760" s="21"/>
      <c r="I1760" s="21"/>
      <c r="J1760" s="21"/>
      <c r="K1760" s="21"/>
      <c r="L1760" s="21"/>
      <c r="M1760" s="21"/>
      <c r="N1760" s="22" t="s">
        <v>79</v>
      </c>
      <c r="O1760" s="21"/>
      <c r="P1760" s="21"/>
    </row>
    <row r="1761" customFormat="false" ht="17.25" hidden="false" customHeight="true" outlineLevel="0" collapsed="false">
      <c r="A1761" s="18" t="str">
        <f aca="false">IF(ISBLANK($B1761),"",$B$2 &amp; ":" &amp; (SUBSTITUTE(SUBSTITUTE(SUBSTITUTE(SUBSTITUTE(SUBSTITUTE(SUBSTITUTE(SUBSTITUTE(SUBSTITUTE(SUBSTITUTE(B1761," ",""),"/","Div"),",","-"),"(","-"),")",""),"+","plus"),"--","-")," ",""),"&amp;","-")))</f>
        <v>ACTRIS_vocab:nitrogendioxide</v>
      </c>
      <c r="B1761" s="20" t="s">
        <v>3729</v>
      </c>
      <c r="C1761" s="21"/>
      <c r="D1761" s="20"/>
      <c r="E1761" s="20" t="s">
        <v>3721</v>
      </c>
      <c r="F1761" s="21" t="s">
        <v>3730</v>
      </c>
      <c r="G1761" s="21"/>
      <c r="H1761" s="21"/>
      <c r="I1761" s="21"/>
      <c r="J1761" s="21"/>
      <c r="K1761" s="21"/>
      <c r="L1761" s="21"/>
      <c r="M1761" s="21"/>
      <c r="N1761" s="22" t="s">
        <v>79</v>
      </c>
      <c r="O1761" s="21"/>
      <c r="P1761" s="21"/>
    </row>
    <row r="1762" customFormat="false" ht="17.25" hidden="false" customHeight="true" outlineLevel="0" collapsed="false">
      <c r="A1762" s="18" t="str">
        <f aca="false">IF(ISBLANK($B1762),"",$B$2 &amp; ":" &amp; (SUBSTITUTE(SUBSTITUTE(SUBSTITUTE(SUBSTITUTE(SUBSTITUTE(SUBSTITUTE(SUBSTITUTE(SUBSTITUTE(SUBSTITUTE(B1762," ",""),"/","Div"),",","-"),"(","-"),")",""),"+","plus"),"--","-")," ",""),"&amp;","-")))</f>
        <v>ACTRIS_vocab:ozone</v>
      </c>
      <c r="B1762" s="20" t="s">
        <v>3731</v>
      </c>
      <c r="C1762" s="21"/>
      <c r="D1762" s="20"/>
      <c r="E1762" s="20" t="s">
        <v>3721</v>
      </c>
      <c r="F1762" s="21" t="s">
        <v>3732</v>
      </c>
      <c r="G1762" s="21"/>
      <c r="H1762" s="21"/>
      <c r="I1762" s="21"/>
      <c r="J1762" s="21"/>
      <c r="K1762" s="21"/>
      <c r="L1762" s="21"/>
      <c r="M1762" s="21"/>
      <c r="N1762" s="22" t="s">
        <v>79</v>
      </c>
      <c r="O1762" s="21"/>
      <c r="P1762" s="21"/>
    </row>
    <row r="1763" customFormat="false" ht="17.25" hidden="false" customHeight="true" outlineLevel="0" collapsed="false">
      <c r="A1763" s="18" t="str">
        <f aca="false">IF(ISBLANK($B1763),"",$B$2 &amp; ":" &amp; (SUBSTITUTE(SUBSTITUTE(SUBSTITUTE(SUBSTITUTE(SUBSTITUTE(SUBSTITUTE(SUBSTITUTE(SUBSTITUTE(SUBSTITUTE(B1763," ",""),"/","Div"),",","-"),"(","-"),")",""),"+","plus"),"--","-")," ",""),"&amp;","-")))</f>
        <v>ACTRIS_vocab:ammonia</v>
      </c>
      <c r="B1763" s="20" t="s">
        <v>3733</v>
      </c>
      <c r="C1763" s="21"/>
      <c r="D1763" s="20"/>
      <c r="E1763" s="20" t="s">
        <v>3721</v>
      </c>
      <c r="F1763" s="21" t="s">
        <v>3734</v>
      </c>
      <c r="G1763" s="21"/>
      <c r="H1763" s="21"/>
      <c r="I1763" s="21"/>
      <c r="J1763" s="21"/>
      <c r="K1763" s="21"/>
      <c r="L1763" s="21"/>
      <c r="M1763" s="21"/>
      <c r="N1763" s="22" t="s">
        <v>35</v>
      </c>
      <c r="O1763" s="21"/>
      <c r="P1763" s="21"/>
    </row>
    <row r="1764" customFormat="false" ht="17.25" hidden="false" customHeight="true" outlineLevel="0" collapsed="false">
      <c r="A1764" s="18" t="str">
        <f aca="false">IF(ISBLANK($B1764),"",$B$2 &amp; ":" &amp; (SUBSTITUTE(SUBSTITUTE(SUBSTITUTE(SUBSTITUTE(SUBSTITUTE(SUBSTITUTE(SUBSTITUTE(SUBSTITUTE(SUBSTITUTE(B1764," ",""),"/","Div"),",","-"),"(","-"),")",""),"+","plus"),"--","-")," ",""),"&amp;","-")))</f>
        <v>ACTRIS_vocab:ammonium</v>
      </c>
      <c r="B1764" s="20" t="s">
        <v>3735</v>
      </c>
      <c r="C1764" s="21"/>
      <c r="D1764" s="20"/>
      <c r="E1764" s="20" t="s">
        <v>3721</v>
      </c>
      <c r="F1764" s="21" t="s">
        <v>3736</v>
      </c>
      <c r="G1764" s="21"/>
      <c r="H1764" s="21"/>
      <c r="I1764" s="21"/>
      <c r="J1764" s="21"/>
      <c r="K1764" s="21"/>
      <c r="L1764" s="21"/>
      <c r="M1764" s="21"/>
      <c r="N1764" s="28" t="s">
        <v>32</v>
      </c>
      <c r="O1764" s="21"/>
      <c r="P1764" s="21"/>
    </row>
    <row r="1765" customFormat="false" ht="17.25" hidden="false" customHeight="true" outlineLevel="0" collapsed="false">
      <c r="A1765" s="18" t="str">
        <f aca="false">IF(ISBLANK($B1765),"",$B$2 &amp; ":" &amp; (SUBSTITUTE(SUBSTITUTE(SUBSTITUTE(SUBSTITUTE(SUBSTITUTE(SUBSTITUTE(SUBSTITUTE(SUBSTITUTE(SUBSTITUTE(B1765," ",""),"/","Div"),",","-"),"(","-"),")",""),"+","plus"),"--","-")," ",""),"&amp;","-")))</f>
        <v>ACTRIS_vocab:quartz</v>
      </c>
      <c r="B1765" s="20" t="s">
        <v>3737</v>
      </c>
      <c r="C1765" s="21"/>
      <c r="D1765" s="20"/>
      <c r="E1765" s="20" t="s">
        <v>3721</v>
      </c>
      <c r="F1765" s="21" t="s">
        <v>3738</v>
      </c>
      <c r="G1765" s="21"/>
      <c r="H1765" s="21"/>
      <c r="I1765" s="21"/>
      <c r="J1765" s="21"/>
      <c r="K1765" s="21"/>
      <c r="L1765" s="21"/>
      <c r="M1765" s="21"/>
      <c r="N1765" s="22" t="s">
        <v>79</v>
      </c>
      <c r="O1765" s="21"/>
      <c r="P1765" s="21"/>
    </row>
    <row r="1766" customFormat="false" ht="17.25" hidden="false" customHeight="true" outlineLevel="0" collapsed="false">
      <c r="A1766" s="18" t="str">
        <f aca="false">IF(ISBLANK($B1766),"",$B$2 &amp; ":" &amp; (SUBSTITUTE(SUBSTITUTE(SUBSTITUTE(SUBSTITUTE(SUBSTITUTE(SUBSTITUTE(SUBSTITUTE(SUBSTITUTE(SUBSTITUTE(B1766," ",""),"/","Div"),",","-"),"(","-"),")",""),"+","plus"),"--","-")," ",""),"&amp;","-")))</f>
        <v>ACTRIS_vocab:sulfuricacid</v>
      </c>
      <c r="B1766" s="20" t="s">
        <v>3739</v>
      </c>
      <c r="C1766" s="21"/>
      <c r="D1766" s="20"/>
      <c r="E1766" s="20" t="s">
        <v>3721</v>
      </c>
      <c r="F1766" s="21" t="s">
        <v>3740</v>
      </c>
      <c r="G1766" s="21"/>
      <c r="H1766" s="21"/>
      <c r="I1766" s="21"/>
      <c r="J1766" s="21"/>
      <c r="K1766" s="21"/>
      <c r="L1766" s="21"/>
      <c r="M1766" s="21"/>
      <c r="N1766" s="22" t="s">
        <v>79</v>
      </c>
      <c r="O1766" s="21"/>
      <c r="P1766" s="21"/>
    </row>
    <row r="1767" customFormat="false" ht="17.25" hidden="false" customHeight="true" outlineLevel="0" collapsed="false">
      <c r="A1767" s="18" t="str">
        <f aca="false">IF(ISBLANK($B1767),"",$B$2 &amp; ":" &amp; (SUBSTITUTE(SUBSTITUTE(SUBSTITUTE(SUBSTITUTE(SUBSTITUTE(SUBSTITUTE(SUBSTITUTE(SUBSTITUTE(SUBSTITUTE(B1767," ",""),"/","Div"),",","-"),"(","-"),")",""),"+","plus"),"--","-")," ",""),"&amp;","-")))</f>
        <v>ACTRIS_vocab:hydrogenperoxide</v>
      </c>
      <c r="B1767" s="20" t="s">
        <v>3741</v>
      </c>
      <c r="C1767" s="21"/>
      <c r="D1767" s="20"/>
      <c r="E1767" s="20" t="s">
        <v>3721</v>
      </c>
      <c r="F1767" s="21" t="s">
        <v>3742</v>
      </c>
      <c r="G1767" s="21"/>
      <c r="H1767" s="21"/>
      <c r="I1767" s="21"/>
      <c r="J1767" s="21"/>
      <c r="K1767" s="21"/>
      <c r="L1767" s="21"/>
      <c r="M1767" s="21"/>
      <c r="N1767" s="22" t="s">
        <v>79</v>
      </c>
      <c r="O1767" s="21"/>
      <c r="P1767" s="21"/>
    </row>
    <row r="1768" customFormat="false" ht="17.25" hidden="false" customHeight="true" outlineLevel="0" collapsed="false">
      <c r="A1768" s="18" t="str">
        <f aca="false">IF(ISBLANK($B1768),"",$B$2 &amp; ":" &amp; (SUBSTITUTE(SUBSTITUTE(SUBSTITUTE(SUBSTITUTE(SUBSTITUTE(SUBSTITUTE(SUBSTITUTE(SUBSTITUTE(SUBSTITUTE(B1768," ",""),"/","Div"),",","-"),"(","-"),")",""),"+","plus"),"--","-")," ",""),"&amp;","-")))</f>
        <v>ACTRIS_vocab:sodiumchloride</v>
      </c>
      <c r="B1768" s="20" t="s">
        <v>3743</v>
      </c>
      <c r="C1768" s="21"/>
      <c r="D1768" s="20"/>
      <c r="E1768" s="20" t="s">
        <v>3721</v>
      </c>
      <c r="F1768" s="21" t="s">
        <v>3744</v>
      </c>
      <c r="G1768" s="21"/>
      <c r="H1768" s="21"/>
      <c r="I1768" s="21"/>
      <c r="J1768" s="21"/>
      <c r="K1768" s="21"/>
      <c r="L1768" s="21"/>
      <c r="M1768" s="21"/>
      <c r="N1768" s="22" t="s">
        <v>79</v>
      </c>
      <c r="O1768" s="21"/>
      <c r="P1768" s="21"/>
    </row>
    <row r="1769" customFormat="false" ht="17.25" hidden="false" customHeight="true" outlineLevel="0" collapsed="false">
      <c r="A1769" s="18" t="str">
        <f aca="false">IF(ISBLANK($B1769),"",$B$2 &amp; ":" &amp; (SUBSTITUTE(SUBSTITUTE(SUBSTITUTE(SUBSTITUTE(SUBSTITUTE(SUBSTITUTE(SUBSTITUTE(SUBSTITUTE(SUBSTITUTE(B1769," ",""),"/","Div"),",","-"),"(","-"),")",""),"+","plus"),"--","-")," ",""),"&amp;","-")))</f>
        <v>ACTRIS_vocab:sodiumbromide</v>
      </c>
      <c r="B1769" s="20" t="s">
        <v>3745</v>
      </c>
      <c r="C1769" s="21"/>
      <c r="D1769" s="20"/>
      <c r="E1769" s="20" t="s">
        <v>3721</v>
      </c>
      <c r="F1769" s="21" t="s">
        <v>3746</v>
      </c>
      <c r="G1769" s="21"/>
      <c r="H1769" s="21"/>
      <c r="I1769" s="21"/>
      <c r="J1769" s="21"/>
      <c r="K1769" s="21"/>
      <c r="L1769" s="21"/>
      <c r="M1769" s="21"/>
      <c r="N1769" s="22" t="s">
        <v>79</v>
      </c>
      <c r="O1769" s="21"/>
      <c r="P1769" s="21"/>
    </row>
    <row r="1770" customFormat="false" ht="17.25" hidden="false" customHeight="true" outlineLevel="0" collapsed="false">
      <c r="A1770" s="18" t="str">
        <f aca="false">IF(ISBLANK($B1770),"",$B$2 &amp; ":" &amp; (SUBSTITUTE(SUBSTITUTE(SUBSTITUTE(SUBSTITUTE(SUBSTITUTE(SUBSTITUTE(SUBSTITUTE(SUBSTITUTE(SUBSTITUTE(B1770," ",""),"/","Div"),",","-"),"(","-"),")",""),"+","plus"),"--","-")," ",""),"&amp;","-")))</f>
        <v>ACTRIS_vocab:sodiumiodide</v>
      </c>
      <c r="B1770" s="20" t="s">
        <v>3747</v>
      </c>
      <c r="C1770" s="21"/>
      <c r="D1770" s="20"/>
      <c r="E1770" s="20" t="s">
        <v>3721</v>
      </c>
      <c r="F1770" s="21" t="s">
        <v>3748</v>
      </c>
      <c r="G1770" s="21"/>
      <c r="H1770" s="21"/>
      <c r="I1770" s="21"/>
      <c r="J1770" s="21"/>
      <c r="K1770" s="21"/>
      <c r="L1770" s="21"/>
      <c r="M1770" s="21"/>
      <c r="N1770" s="22" t="s">
        <v>79</v>
      </c>
      <c r="O1770" s="21"/>
      <c r="P1770" s="21"/>
    </row>
    <row r="1771" customFormat="false" ht="17.25" hidden="false" customHeight="true" outlineLevel="0" collapsed="false">
      <c r="A1771" s="18" t="str">
        <f aca="false">IF(ISBLANK($B1771),"",$B$2 &amp; ":" &amp; (SUBSTITUTE(SUBSTITUTE(SUBSTITUTE(SUBSTITUTE(SUBSTITUTE(SUBSTITUTE(SUBSTITUTE(SUBSTITUTE(SUBSTITUTE(B1771," ",""),"/","Div"),",","-"),"(","-"),")",""),"+","plus"),"--","-")," ",""),"&amp;","-")))</f>
        <v>ACTRIS_vocab:ammoniumsulfate</v>
      </c>
      <c r="B1771" s="20" t="s">
        <v>3749</v>
      </c>
      <c r="C1771" s="21"/>
      <c r="D1771" s="20"/>
      <c r="E1771" s="20" t="s">
        <v>3721</v>
      </c>
      <c r="F1771" s="21" t="s">
        <v>3750</v>
      </c>
      <c r="G1771" s="21"/>
      <c r="H1771" s="21"/>
      <c r="I1771" s="21"/>
      <c r="J1771" s="21"/>
      <c r="K1771" s="21"/>
      <c r="L1771" s="21"/>
      <c r="M1771" s="21"/>
      <c r="N1771" s="22" t="s">
        <v>79</v>
      </c>
      <c r="O1771" s="21"/>
      <c r="P1771" s="21"/>
    </row>
    <row r="1772" customFormat="false" ht="17.25" hidden="false" customHeight="true" outlineLevel="0" collapsed="false">
      <c r="A1772" s="18" t="str">
        <f aca="false">IF(ISBLANK($B1772),"",$B$2 &amp; ":" &amp; (SUBSTITUTE(SUBSTITUTE(SUBSTITUTE(SUBSTITUTE(SUBSTITUTE(SUBSTITUTE(SUBSTITUTE(SUBSTITUTE(SUBSTITUTE(B1772," ",""),"/","Div"),",","-"),"(","-"),")",""),"+","plus"),"--","-")," ",""),"&amp;","-")))</f>
        <v>ACTRIS_vocab:nitrousacid</v>
      </c>
      <c r="B1772" s="20" t="s">
        <v>3751</v>
      </c>
      <c r="C1772" s="21"/>
      <c r="D1772" s="20"/>
      <c r="E1772" s="20" t="s">
        <v>3721</v>
      </c>
      <c r="F1772" s="21" t="s">
        <v>3752</v>
      </c>
      <c r="G1772" s="21"/>
      <c r="H1772" s="21"/>
      <c r="I1772" s="21"/>
      <c r="J1772" s="21"/>
      <c r="K1772" s="21"/>
      <c r="L1772" s="21"/>
      <c r="M1772" s="21"/>
      <c r="N1772" s="22" t="s">
        <v>79</v>
      </c>
      <c r="O1772" s="21"/>
      <c r="P1772" s="21"/>
    </row>
    <row r="1773" customFormat="false" ht="17.25" hidden="false" customHeight="true" outlineLevel="0" collapsed="false">
      <c r="A1773" s="18" t="str">
        <f aca="false">IF(ISBLANK($B1773),"",$B$2 &amp; ":" &amp; (SUBSTITUTE(SUBSTITUTE(SUBSTITUTE(SUBSTITUTE(SUBSTITUTE(SUBSTITUTE(SUBSTITUTE(SUBSTITUTE(SUBSTITUTE(B1773," ",""),"/","Div"),",","-"),"(","-"),")",""),"+","plus"),"--","-")," ",""),"&amp;","-")))</f>
        <v>ACTRIS_vocab:sulfurdioxide</v>
      </c>
      <c r="B1773" s="20" t="s">
        <v>3753</v>
      </c>
      <c r="C1773" s="21"/>
      <c r="D1773" s="20"/>
      <c r="E1773" s="20" t="s">
        <v>3721</v>
      </c>
      <c r="F1773" s="21" t="s">
        <v>3754</v>
      </c>
      <c r="G1773" s="21"/>
      <c r="H1773" s="21"/>
      <c r="I1773" s="21"/>
      <c r="J1773" s="21"/>
      <c r="K1773" s="21"/>
      <c r="L1773" s="21"/>
      <c r="M1773" s="21"/>
      <c r="N1773" s="22" t="s">
        <v>3755</v>
      </c>
      <c r="O1773" s="21" t="s">
        <v>190</v>
      </c>
      <c r="P1773" s="21"/>
    </row>
    <row r="1774" customFormat="false" ht="17.25" hidden="false" customHeight="true" outlineLevel="0" collapsed="false">
      <c r="A1774" s="18" t="str">
        <f aca="false">IF(ISBLANK($B1774),"",$B$2 &amp; ":" &amp; (SUBSTITUTE(SUBSTITUTE(SUBSTITUTE(SUBSTITUTE(SUBSTITUTE(SUBSTITUTE(SUBSTITUTE(SUBSTITUTE(SUBSTITUTE(B1774," ",""),"/","Div"),",","-"),"(","-"),")",""),"+","plus"),"--","-")," ",""),"&amp;","-")))</f>
        <v>ACTRIS_vocab:nitrogenoxides</v>
      </c>
      <c r="B1774" s="20" t="s">
        <v>3756</v>
      </c>
      <c r="C1774" s="21" t="s">
        <v>3757</v>
      </c>
      <c r="D1774" s="20"/>
      <c r="E1774" s="20" t="s">
        <v>3721</v>
      </c>
      <c r="F1774" s="21"/>
      <c r="G1774" s="21"/>
      <c r="H1774" s="21"/>
      <c r="I1774" s="21"/>
      <c r="J1774" s="21"/>
      <c r="K1774" s="21"/>
      <c r="L1774" s="21"/>
      <c r="M1774" s="21"/>
      <c r="N1774" s="22" t="s">
        <v>189</v>
      </c>
      <c r="O1774" s="21" t="s">
        <v>190</v>
      </c>
      <c r="P1774" s="21"/>
    </row>
    <row r="1775" customFormat="false" ht="17.25" hidden="false" customHeight="true" outlineLevel="0" collapsed="false">
      <c r="A1775" s="18" t="str">
        <f aca="false">IF(ISBLANK($B1775),"",$B$2 &amp; ":" &amp; (SUBSTITUTE(SUBSTITUTE(SUBSTITUTE(SUBSTITUTE(SUBSTITUTE(SUBSTITUTE(SUBSTITUTE(SUBSTITUTE(SUBSTITUTE(B1775," ",""),"/","Div"),",","-"),"(","-"),")",""),"+","plus"),"--","-")," ",""),"&amp;","-")))</f>
        <v>ACTRIS_vocab:carbonmonoxide</v>
      </c>
      <c r="B1775" s="20" t="s">
        <v>3758</v>
      </c>
      <c r="C1775" s="21"/>
      <c r="D1775" s="20"/>
      <c r="E1775" s="20" t="s">
        <v>3721</v>
      </c>
      <c r="F1775" s="21" t="s">
        <v>3759</v>
      </c>
      <c r="G1775" s="21"/>
      <c r="H1775" s="21"/>
      <c r="I1775" s="21"/>
      <c r="J1775" s="21"/>
      <c r="K1775" s="21"/>
      <c r="L1775" s="21"/>
      <c r="M1775" s="21"/>
      <c r="N1775" s="22" t="s">
        <v>189</v>
      </c>
      <c r="O1775" s="21" t="s">
        <v>190</v>
      </c>
      <c r="P1775" s="21"/>
    </row>
    <row r="1776" customFormat="false" ht="17.25" hidden="false" customHeight="true" outlineLevel="0" collapsed="false">
      <c r="A1776" s="18" t="str">
        <f aca="false">IF(ISBLANK($B1776),"",$B$2 &amp; ":" &amp; (SUBSTITUTE(SUBSTITUTE(SUBSTITUTE(SUBSTITUTE(SUBSTITUTE(SUBSTITUTE(SUBSTITUTE(SUBSTITUTE(SUBSTITUTE(B1776," ",""),"/","Div"),",","-"),"(","-"),")",""),"+","plus"),"--","-")," ",""),"&amp;","-")))</f>
        <v>ACTRIS_vocab:iodicacid</v>
      </c>
      <c r="B1776" s="20" t="s">
        <v>3760</v>
      </c>
      <c r="C1776" s="21"/>
      <c r="D1776" s="20"/>
      <c r="E1776" s="20" t="s">
        <v>3721</v>
      </c>
      <c r="F1776" s="21" t="s">
        <v>3761</v>
      </c>
      <c r="G1776" s="21"/>
      <c r="H1776" s="21"/>
      <c r="I1776" s="21"/>
      <c r="J1776" s="21"/>
      <c r="K1776" s="21"/>
      <c r="L1776" s="21"/>
      <c r="M1776" s="21"/>
      <c r="N1776" s="22" t="s">
        <v>189</v>
      </c>
      <c r="O1776" s="21" t="s">
        <v>190</v>
      </c>
      <c r="P1776" s="21"/>
    </row>
    <row r="1777" customFormat="false" ht="17.25" hidden="false" customHeight="true" outlineLevel="0" collapsed="false">
      <c r="A1777" s="18" t="str">
        <f aca="false">IF(ISBLANK($B1777),"",$B$2 &amp; ":" &amp; (SUBSTITUTE(SUBSTITUTE(SUBSTITUTE(SUBSTITUTE(SUBSTITUTE(SUBSTITUTE(SUBSTITUTE(SUBSTITUTE(SUBSTITUTE(B1777," ",""),"/","Div"),",","-"),"(","-"),")",""),"+","plus"),"--","-")," ",""),"&amp;","-")))</f>
        <v>ACTRIS_vocab:chloride</v>
      </c>
      <c r="B1777" s="20" t="s">
        <v>3762</v>
      </c>
      <c r="C1777" s="21"/>
      <c r="D1777" s="20"/>
      <c r="E1777" s="20" t="s">
        <v>3721</v>
      </c>
      <c r="F1777" s="21" t="s">
        <v>3763</v>
      </c>
      <c r="G1777" s="21"/>
      <c r="H1777" s="21"/>
      <c r="I1777" s="21"/>
      <c r="J1777" s="21"/>
      <c r="K1777" s="21"/>
      <c r="L1777" s="21"/>
      <c r="M1777" s="21"/>
      <c r="N1777" s="28" t="s">
        <v>32</v>
      </c>
      <c r="O1777" s="21"/>
      <c r="P1777" s="21"/>
    </row>
    <row r="1778" customFormat="false" ht="17.25" hidden="false" customHeight="true" outlineLevel="0" collapsed="false">
      <c r="A1778" s="18" t="str">
        <f aca="false">IF(ISBLANK($B1778),"",$B$2 &amp; ":" &amp; (SUBSTITUTE(SUBSTITUTE(SUBSTITUTE(SUBSTITUTE(SUBSTITUTE(SUBSTITUTE(SUBSTITUTE(SUBSTITUTE(SUBSTITUTE(B1778," ",""),"/","Div"),",","-"),"(","-"),")",""),"+","plus"),"--","-")," ",""),"&amp;","-")))</f>
        <v>ACTRIS_vocab:nitrate</v>
      </c>
      <c r="B1778" s="20" t="s">
        <v>3764</v>
      </c>
      <c r="C1778" s="21"/>
      <c r="D1778" s="20"/>
      <c r="E1778" s="20" t="s">
        <v>3721</v>
      </c>
      <c r="F1778" s="21" t="s">
        <v>3765</v>
      </c>
      <c r="G1778" s="21"/>
      <c r="H1778" s="21"/>
      <c r="I1778" s="21"/>
      <c r="J1778" s="21"/>
      <c r="K1778" s="21"/>
      <c r="L1778" s="21"/>
      <c r="M1778" s="21"/>
      <c r="N1778" s="28" t="s">
        <v>32</v>
      </c>
      <c r="O1778" s="21"/>
      <c r="P1778" s="21"/>
    </row>
    <row r="1779" customFormat="false" ht="17.25" hidden="false" customHeight="true" outlineLevel="0" collapsed="false">
      <c r="A1779" s="18" t="str">
        <f aca="false">IF(ISBLANK($B1779),"",$B$2 &amp; ":" &amp; (SUBSTITUTE(SUBSTITUTE(SUBSTITUTE(SUBSTITUTE(SUBSTITUTE(SUBSTITUTE(SUBSTITUTE(SUBSTITUTE(SUBSTITUTE(B1779," ",""),"/","Div"),",","-"),"(","-"),")",""),"+","plus"),"--","-")," ",""),"&amp;","-")))</f>
        <v>ACTRIS_vocab:sulphate</v>
      </c>
      <c r="B1779" s="20" t="s">
        <v>3766</v>
      </c>
      <c r="C1779" s="21"/>
      <c r="D1779" s="20"/>
      <c r="E1779" s="20" t="s">
        <v>3721</v>
      </c>
      <c r="F1779" s="21" t="s">
        <v>3767</v>
      </c>
      <c r="G1779" s="21"/>
      <c r="H1779" s="21"/>
      <c r="I1779" s="21"/>
      <c r="J1779" s="21"/>
      <c r="K1779" s="21"/>
      <c r="L1779" s="21"/>
      <c r="M1779" s="21"/>
      <c r="N1779" s="28" t="s">
        <v>32</v>
      </c>
      <c r="O1779" s="21"/>
      <c r="P1779" s="21"/>
    </row>
    <row r="1780" customFormat="false" ht="17.25" hidden="false" customHeight="true" outlineLevel="0" collapsed="false">
      <c r="A1780" s="18" t="str">
        <f aca="false">IF(ISBLANK($B1780),"",$B$2 &amp; ":" &amp; (SUBSTITUTE(SUBSTITUTE(SUBSTITUTE(SUBSTITUTE(SUBSTITUTE(SUBSTITUTE(SUBSTITUTE(SUBSTITUTE(SUBSTITUTE(B1780," ",""),"/","Div"),",","-"),"(","-"),")",""),"+","plus"),"--","-")," ",""),"&amp;","-")))</f>
        <v>ACTRIS_vocab:organics</v>
      </c>
      <c r="B1780" s="20" t="s">
        <v>3768</v>
      </c>
      <c r="C1780" s="21"/>
      <c r="D1780" s="20"/>
      <c r="E1780" s="20" t="s">
        <v>3769</v>
      </c>
      <c r="F1780" s="21"/>
      <c r="G1780" s="21"/>
      <c r="H1780" s="21"/>
      <c r="I1780" s="21"/>
      <c r="J1780" s="21"/>
      <c r="K1780" s="21"/>
      <c r="L1780" s="21"/>
      <c r="M1780" s="21"/>
      <c r="N1780" s="28" t="s">
        <v>32</v>
      </c>
      <c r="O1780" s="21"/>
      <c r="P1780" s="21"/>
    </row>
    <row r="1781" customFormat="false" ht="17.25" hidden="false" customHeight="true" outlineLevel="0" collapsed="false">
      <c r="A1781" s="18" t="str">
        <f aca="false">IF(ISBLANK($B1781),"",$B$2 &amp; ":" &amp; (SUBSTITUTE(SUBSTITUTE(SUBSTITUTE(SUBSTITUTE(SUBSTITUTE(SUBSTITUTE(SUBSTITUTE(SUBSTITUTE(SUBSTITUTE(B1781," ",""),"/","Div"),",","-"),"(","-"),")",""),"+","plus"),"--","-")," ",""),"&amp;","-")))</f>
        <v>ACTRIS_vocab:carbonate</v>
      </c>
      <c r="B1781" s="20" t="s">
        <v>3770</v>
      </c>
      <c r="C1781" s="21"/>
      <c r="D1781" s="20"/>
      <c r="E1781" s="20" t="s">
        <v>3721</v>
      </c>
      <c r="F1781" s="21" t="s">
        <v>3771</v>
      </c>
      <c r="G1781" s="21"/>
      <c r="H1781" s="21"/>
      <c r="I1781" s="21"/>
      <c r="J1781" s="21"/>
      <c r="K1781" s="21"/>
      <c r="L1781" s="21"/>
      <c r="M1781" s="21"/>
      <c r="N1781" s="28" t="s">
        <v>32</v>
      </c>
      <c r="O1781" s="21" t="s">
        <v>2079</v>
      </c>
      <c r="P1781" s="21"/>
    </row>
    <row r="1782" customFormat="false" ht="17.25" hidden="false" customHeight="true" outlineLevel="0" collapsed="false">
      <c r="A1782" s="18" t="str">
        <f aca="false">IF(ISBLANK($B1782),"",$B$2 &amp; ":" &amp; (SUBSTITUTE(SUBSTITUTE(SUBSTITUTE(SUBSTITUTE(SUBSTITUTE(SUBSTITUTE(SUBSTITUTE(SUBSTITUTE(SUBSTITUTE(B1782," ",""),"/","Div"),",","-"),"(","-"),")",""),"+","plus"),"--","-")," ",""),"&amp;","-")))</f>
        <v/>
      </c>
      <c r="B1782" s="20"/>
      <c r="C1782" s="21"/>
      <c r="D1782" s="20"/>
      <c r="E1782" s="20"/>
      <c r="F1782" s="21"/>
      <c r="G1782" s="21"/>
      <c r="H1782" s="21"/>
      <c r="I1782" s="21"/>
      <c r="J1782" s="21"/>
      <c r="K1782" s="21"/>
      <c r="L1782" s="21"/>
      <c r="M1782" s="21"/>
      <c r="N1782" s="28"/>
      <c r="O1782" s="21"/>
      <c r="P1782" s="21"/>
    </row>
    <row r="1783" customFormat="false" ht="17.25" hidden="false" customHeight="true" outlineLevel="0" collapsed="false">
      <c r="A1783" s="37" t="str">
        <f aca="false">IF(ISBLANK($B1783),"",$B$2 &amp; ":" &amp; (SUBSTITUTE(SUBSTITUTE(SUBSTITUTE(SUBSTITUTE(SUBSTITUTE(SUBSTITUTE(SUBSTITUTE(SUBSTITUTE(SUBSTITUTE(B1783," ",""),"/","Div"),",","-"),"(","-"),")",""),"+","plus"),"--","-")," ",""),"&amp;","-")))</f>
        <v>ACTRIS_vocab:halogenatedorganics</v>
      </c>
      <c r="B1783" s="38" t="s">
        <v>3772</v>
      </c>
      <c r="C1783" s="39"/>
      <c r="D1783" s="38"/>
      <c r="E1783" s="38" t="s">
        <v>3098</v>
      </c>
      <c r="F1783" s="39"/>
      <c r="G1783" s="39"/>
      <c r="H1783" s="39"/>
      <c r="I1783" s="39"/>
      <c r="J1783" s="39"/>
      <c r="K1783" s="39"/>
      <c r="L1783" s="39"/>
      <c r="M1783" s="39"/>
      <c r="N1783" s="40" t="s">
        <v>189</v>
      </c>
      <c r="O1783" s="39" t="s">
        <v>190</v>
      </c>
      <c r="P1783" s="39"/>
    </row>
    <row r="1784" customFormat="false" ht="17.25" hidden="false" customHeight="true" outlineLevel="0" collapsed="false">
      <c r="A1784" s="18" t="str">
        <f aca="false">IF(ISBLANK($B1784),"",$B$2 &amp; ":" &amp; (SUBSTITUTE(SUBSTITUTE(SUBSTITUTE(SUBSTITUTE(SUBSTITUTE(SUBSTITUTE(SUBSTITUTE(SUBSTITUTE(SUBSTITUTE(B1784," ",""),"/","Div"),",","-"),"(","-"),")",""),"+","plus"),"--","-")," ",""),"&amp;","-")))</f>
        <v>ACTRIS_vocab:dichlorobenzene</v>
      </c>
      <c r="B1784" s="20" t="s">
        <v>3773</v>
      </c>
      <c r="C1784" s="21"/>
      <c r="D1784" s="20"/>
      <c r="E1784" s="20" t="s">
        <v>3774</v>
      </c>
      <c r="F1784" s="21" t="s">
        <v>3775</v>
      </c>
      <c r="G1784" s="21"/>
      <c r="H1784" s="21"/>
      <c r="I1784" s="21"/>
      <c r="J1784" s="21"/>
      <c r="K1784" s="21"/>
      <c r="L1784" s="21"/>
      <c r="M1784" s="21"/>
      <c r="N1784" s="22" t="s">
        <v>189</v>
      </c>
      <c r="O1784" s="21" t="s">
        <v>190</v>
      </c>
      <c r="P1784" s="21"/>
    </row>
    <row r="1785" customFormat="false" ht="17.25" hidden="false" customHeight="true" outlineLevel="0" collapsed="false">
      <c r="A1785" s="18" t="str">
        <f aca="false">IF(ISBLANK($B1785),"",$B$2 &amp; ":" &amp; (SUBSTITUTE(SUBSTITUTE(SUBSTITUTE(SUBSTITUTE(SUBSTITUTE(SUBSTITUTE(SUBSTITUTE(SUBSTITUTE(SUBSTITUTE(B1785," ",""),"/","Div"),",","-"),"(","-"),")",""),"+","plus"),"--","-")," ",""),"&amp;","-")))</f>
        <v>ACTRIS_vocab:aldrin</v>
      </c>
      <c r="B1785" s="20" t="s">
        <v>3776</v>
      </c>
      <c r="C1785" s="21" t="s">
        <v>3777</v>
      </c>
      <c r="D1785" s="20"/>
      <c r="E1785" s="20" t="s">
        <v>3774</v>
      </c>
      <c r="F1785" s="21" t="s">
        <v>3778</v>
      </c>
      <c r="G1785" s="21"/>
      <c r="H1785" s="21"/>
      <c r="I1785" s="21"/>
      <c r="J1785" s="21"/>
      <c r="K1785" s="21"/>
      <c r="L1785" s="21"/>
      <c r="M1785" s="21"/>
      <c r="N1785" s="22" t="s">
        <v>189</v>
      </c>
      <c r="O1785" s="21" t="s">
        <v>190</v>
      </c>
      <c r="P1785" s="21"/>
    </row>
    <row r="1786" customFormat="false" ht="17.25" hidden="false" customHeight="true" outlineLevel="0" collapsed="false">
      <c r="A1786" s="18" t="str">
        <f aca="false">IF(ISBLANK($B1786),"",$B$2 &amp; ":" &amp; (SUBSTITUTE(SUBSTITUTE(SUBSTITUTE(SUBSTITUTE(SUBSTITUTE(SUBSTITUTE(SUBSTITUTE(SUBSTITUTE(SUBSTITUTE(B1786," ",""),"/","Div"),",","-"),"(","-"),")",""),"+","plus"),"--","-")," ",""),"&amp;","-")))</f>
        <v>ACTRIS_vocab:oxalylchloride</v>
      </c>
      <c r="B1786" s="20" t="s">
        <v>3779</v>
      </c>
      <c r="C1786" s="21"/>
      <c r="D1786" s="20"/>
      <c r="E1786" s="20" t="s">
        <v>3774</v>
      </c>
      <c r="F1786" s="21" t="s">
        <v>3780</v>
      </c>
      <c r="G1786" s="21"/>
      <c r="H1786" s="21"/>
      <c r="I1786" s="21"/>
      <c r="J1786" s="21"/>
      <c r="K1786" s="21"/>
      <c r="L1786" s="21"/>
      <c r="M1786" s="21"/>
      <c r="N1786" s="22" t="s">
        <v>189</v>
      </c>
      <c r="O1786" s="21" t="s">
        <v>190</v>
      </c>
      <c r="P1786" s="21"/>
    </row>
    <row r="1787" customFormat="false" ht="17.25" hidden="false" customHeight="true" outlineLevel="0" collapsed="false">
      <c r="A1787" s="18" t="str">
        <f aca="false">IF(ISBLANK($B1787),"",$B$2 &amp; ":" &amp; (SUBSTITUTE(SUBSTITUTE(SUBSTITUTE(SUBSTITUTE(SUBSTITUTE(SUBSTITUTE(SUBSTITUTE(SUBSTITUTE(SUBSTITUTE(B1787," ",""),"/","Div"),",","-"),"(","-"),")",""),"+","plus"),"--","-")," ",""),"&amp;","-")))</f>
        <v>ACTRIS_vocab:perfluoro-2-methyl-3-pentanone</v>
      </c>
      <c r="B1787" s="20" t="s">
        <v>3781</v>
      </c>
      <c r="C1787" s="21"/>
      <c r="D1787" s="20"/>
      <c r="E1787" s="20" t="s">
        <v>3774</v>
      </c>
      <c r="F1787" s="21" t="s">
        <v>3782</v>
      </c>
      <c r="G1787" s="21"/>
      <c r="H1787" s="21"/>
      <c r="I1787" s="21"/>
      <c r="J1787" s="21"/>
      <c r="K1787" s="21"/>
      <c r="L1787" s="21"/>
      <c r="M1787" s="21"/>
      <c r="N1787" s="22" t="s">
        <v>189</v>
      </c>
      <c r="O1787" s="21" t="s">
        <v>190</v>
      </c>
      <c r="P1787" s="21"/>
    </row>
    <row r="1788" customFormat="false" ht="17.25" hidden="false" customHeight="true" outlineLevel="0" collapsed="false">
      <c r="A1788" s="18" t="str">
        <f aca="false">IF(ISBLANK($B1788),"",$B$2 &amp; ":" &amp; (SUBSTITUTE(SUBSTITUTE(SUBSTITUTE(SUBSTITUTE(SUBSTITUTE(SUBSTITUTE(SUBSTITUTE(SUBSTITUTE(SUBSTITUTE(B1788," ",""),"/","Div"),",","-"),"(","-"),")",""),"+","plus"),"--","-")," ",""),"&amp;","-")))</f>
        <v>ACTRIS_vocab:perfluoro-3-methyl-2-butanone</v>
      </c>
      <c r="B1788" s="20" t="s">
        <v>3783</v>
      </c>
      <c r="C1788" s="21"/>
      <c r="D1788" s="20"/>
      <c r="E1788" s="20" t="s">
        <v>3774</v>
      </c>
      <c r="F1788" s="21" t="s">
        <v>3784</v>
      </c>
      <c r="G1788" s="21"/>
      <c r="H1788" s="21"/>
      <c r="I1788" s="21"/>
      <c r="J1788" s="21"/>
      <c r="K1788" s="21"/>
      <c r="L1788" s="21"/>
      <c r="M1788" s="21"/>
      <c r="N1788" s="22" t="s">
        <v>189</v>
      </c>
      <c r="O1788" s="21" t="s">
        <v>190</v>
      </c>
      <c r="P1788" s="21"/>
    </row>
    <row r="1789" customFormat="false" ht="17.25" hidden="false" customHeight="true" outlineLevel="0" collapsed="false">
      <c r="A1789" s="18" t="str">
        <f aca="false">IF(ISBLANK($B1789),"",$B$2 &amp; ":" &amp; (SUBSTITUTE(SUBSTITUTE(SUBSTITUTE(SUBSTITUTE(SUBSTITUTE(SUBSTITUTE(SUBSTITUTE(SUBSTITUTE(SUBSTITUTE(B1789," ",""),"/","Div"),",","-"),"(","-"),")",""),"+","plus"),"--","-")," ",""),"&amp;","-")))</f>
        <v/>
      </c>
      <c r="B1789" s="20"/>
      <c r="C1789" s="21"/>
      <c r="D1789" s="20"/>
      <c r="E1789" s="20"/>
      <c r="F1789" s="21"/>
      <c r="G1789" s="21"/>
      <c r="H1789" s="21"/>
      <c r="I1789" s="21"/>
      <c r="J1789" s="21"/>
      <c r="K1789" s="21"/>
      <c r="L1789" s="21"/>
      <c r="M1789" s="21"/>
      <c r="N1789" s="28"/>
      <c r="O1789" s="21"/>
      <c r="P1789" s="21"/>
    </row>
    <row r="1790" customFormat="false" ht="17.25" hidden="false" customHeight="true" outlineLevel="0" collapsed="false">
      <c r="A1790" s="37" t="str">
        <f aca="false">IF(ISBLANK($B1790),"",$B$2 &amp; ":" &amp; (SUBSTITUTE(SUBSTITUTE(SUBSTITUTE(SUBSTITUTE(SUBSTITUTE(SUBSTITUTE(SUBSTITUTE(SUBSTITUTE(SUBSTITUTE(B1790," ",""),"/","Div"),",","-"),"(","-"),")",""),"+","plus"),"--","-")," ",""),"&amp;","-")))</f>
        <v>ACTRIS_vocab:carboxylicacids-anhydrides</v>
      </c>
      <c r="B1790" s="38" t="s">
        <v>3785</v>
      </c>
      <c r="C1790" s="39"/>
      <c r="D1790" s="38"/>
      <c r="E1790" s="38" t="s">
        <v>3098</v>
      </c>
      <c r="F1790" s="39"/>
      <c r="G1790" s="39"/>
      <c r="H1790" s="39"/>
      <c r="I1790" s="39"/>
      <c r="J1790" s="39"/>
      <c r="K1790" s="39"/>
      <c r="L1790" s="39"/>
      <c r="M1790" s="39"/>
      <c r="N1790" s="40" t="s">
        <v>189</v>
      </c>
      <c r="O1790" s="39" t="s">
        <v>190</v>
      </c>
      <c r="P1790" s="39"/>
    </row>
    <row r="1791" customFormat="false" ht="17.25" hidden="false" customHeight="true" outlineLevel="0" collapsed="false">
      <c r="A1791" s="18" t="str">
        <f aca="false">IF(ISBLANK($B1791),"",$B$2 &amp; ":" &amp; (SUBSTITUTE(SUBSTITUTE(SUBSTITUTE(SUBSTITUTE(SUBSTITUTE(SUBSTITUTE(SUBSTITUTE(SUBSTITUTE(SUBSTITUTE(B1791," ",""),"/","Div"),",","-"),"(","-"),")",""),"+","plus"),"--","-")," ",""),"&amp;","-")))</f>
        <v>ACTRIS_vocab:aceticacid</v>
      </c>
      <c r="B1791" s="20" t="s">
        <v>3786</v>
      </c>
      <c r="C1791" s="21"/>
      <c r="D1791" s="20"/>
      <c r="E1791" s="20" t="s">
        <v>3787</v>
      </c>
      <c r="F1791" s="21" t="s">
        <v>3788</v>
      </c>
      <c r="G1791" s="21"/>
      <c r="H1791" s="21"/>
      <c r="I1791" s="21"/>
      <c r="J1791" s="21"/>
      <c r="K1791" s="21"/>
      <c r="L1791" s="21"/>
      <c r="M1791" s="21"/>
      <c r="N1791" s="22" t="s">
        <v>189</v>
      </c>
      <c r="O1791" s="21" t="s">
        <v>190</v>
      </c>
      <c r="P1791" s="21"/>
    </row>
    <row r="1792" customFormat="false" ht="17.25" hidden="false" customHeight="true" outlineLevel="0" collapsed="false">
      <c r="A1792" s="18" t="str">
        <f aca="false">IF(ISBLANK($B1792),"",$B$2 &amp; ":" &amp; (SUBSTITUTE(SUBSTITUTE(SUBSTITUTE(SUBSTITUTE(SUBSTITUTE(SUBSTITUTE(SUBSTITUTE(SUBSTITUTE(SUBSTITUTE(B1792," ",""),"/","Div"),",","-"),"(","-"),")",""),"+","plus"),"--","-")," ",""),"&amp;","-")))</f>
        <v>ACTRIS_vocab:nonanoicacid</v>
      </c>
      <c r="B1792" s="20" t="s">
        <v>3789</v>
      </c>
      <c r="C1792" s="21"/>
      <c r="D1792" s="20"/>
      <c r="E1792" s="20" t="s">
        <v>3787</v>
      </c>
      <c r="F1792" s="21" t="s">
        <v>3790</v>
      </c>
      <c r="G1792" s="21"/>
      <c r="H1792" s="21"/>
      <c r="I1792" s="21"/>
      <c r="J1792" s="21"/>
      <c r="K1792" s="21"/>
      <c r="L1792" s="21"/>
      <c r="M1792" s="21"/>
      <c r="N1792" s="22" t="s">
        <v>189</v>
      </c>
      <c r="O1792" s="21" t="s">
        <v>190</v>
      </c>
      <c r="P1792" s="21"/>
    </row>
    <row r="1793" customFormat="false" ht="17.25" hidden="false" customHeight="true" outlineLevel="0" collapsed="false">
      <c r="A1793" s="18" t="str">
        <f aca="false">IF(ISBLANK($B1793),"",$B$2 &amp; ":" &amp; (SUBSTITUTE(SUBSTITUTE(SUBSTITUTE(SUBSTITUTE(SUBSTITUTE(SUBSTITUTE(SUBSTITUTE(SUBSTITUTE(SUBSTITUTE(B1793," ",""),"/","Div"),",","-"),"(","-"),")",""),"+","plus"),"--","-")," ",""),"&amp;","-")))</f>
        <v>ACTRIS_vocab:pinicacid</v>
      </c>
      <c r="B1793" s="20" t="s">
        <v>3791</v>
      </c>
      <c r="C1793" s="21" t="s">
        <v>3792</v>
      </c>
      <c r="D1793" s="20"/>
      <c r="E1793" s="20" t="s">
        <v>3793</v>
      </c>
      <c r="F1793" s="21" t="s">
        <v>3794</v>
      </c>
      <c r="G1793" s="21"/>
      <c r="H1793" s="21"/>
      <c r="I1793" s="21"/>
      <c r="J1793" s="21"/>
      <c r="K1793" s="21"/>
      <c r="L1793" s="21"/>
      <c r="M1793" s="21"/>
      <c r="N1793" s="22" t="s">
        <v>189</v>
      </c>
      <c r="O1793" s="21" t="s">
        <v>190</v>
      </c>
      <c r="P1793" s="21"/>
    </row>
    <row r="1794" customFormat="false" ht="17.25" hidden="false" customHeight="true" outlineLevel="0" collapsed="false">
      <c r="A1794" s="18" t="str">
        <f aca="false">IF(ISBLANK($B1794),"",$B$2 &amp; ":" &amp; (SUBSTITUTE(SUBSTITUTE(SUBSTITUTE(SUBSTITUTE(SUBSTITUTE(SUBSTITUTE(SUBSTITUTE(SUBSTITUTE(SUBSTITUTE(B1794," ",""),"/","Div"),",","-"),"(","-"),")",""),"+","plus"),"--","-")," ",""),"&amp;","-")))</f>
        <v>ACTRIS_vocab:pinonicacid</v>
      </c>
      <c r="B1794" s="20" t="s">
        <v>3795</v>
      </c>
      <c r="C1794" s="21" t="s">
        <v>3796</v>
      </c>
      <c r="D1794" s="20"/>
      <c r="E1794" s="20" t="s">
        <v>3793</v>
      </c>
      <c r="F1794" s="21" t="s">
        <v>3797</v>
      </c>
      <c r="G1794" s="21"/>
      <c r="H1794" s="21"/>
      <c r="I1794" s="21"/>
      <c r="J1794" s="21"/>
      <c r="K1794" s="21"/>
      <c r="L1794" s="21"/>
      <c r="M1794" s="21"/>
      <c r="N1794" s="22" t="s">
        <v>189</v>
      </c>
      <c r="O1794" s="21" t="s">
        <v>190</v>
      </c>
      <c r="P1794" s="21"/>
    </row>
    <row r="1795" customFormat="false" ht="17.25" hidden="false" customHeight="true" outlineLevel="0" collapsed="false">
      <c r="A1795" s="18" t="str">
        <f aca="false">IF(ISBLANK($B1795),"",$B$2 &amp; ":" &amp; (SUBSTITUTE(SUBSTITUTE(SUBSTITUTE(SUBSTITUTE(SUBSTITUTE(SUBSTITUTE(SUBSTITUTE(SUBSTITUTE(SUBSTITUTE(B1795," ",""),"/","Div"),",","-"),"(","-"),")",""),"+","plus"),"--","-")," ",""),"&amp;","-")))</f>
        <v>ACTRIS_vocab:acidacrylic</v>
      </c>
      <c r="B1795" s="20" t="s">
        <v>3798</v>
      </c>
      <c r="C1795" s="21"/>
      <c r="D1795" s="20"/>
      <c r="E1795" s="20" t="s">
        <v>3787</v>
      </c>
      <c r="F1795" s="21" t="s">
        <v>3799</v>
      </c>
      <c r="G1795" s="21"/>
      <c r="H1795" s="21"/>
      <c r="I1795" s="21"/>
      <c r="J1795" s="21"/>
      <c r="K1795" s="21"/>
      <c r="L1795" s="21"/>
      <c r="M1795" s="21"/>
      <c r="N1795" s="22" t="s">
        <v>189</v>
      </c>
      <c r="O1795" s="21" t="s">
        <v>190</v>
      </c>
      <c r="P1795" s="21"/>
    </row>
    <row r="1796" customFormat="false" ht="17.25" hidden="false" customHeight="true" outlineLevel="0" collapsed="false">
      <c r="A1796" s="18" t="str">
        <f aca="false">IF(ISBLANK($B1796),"",$B$2 &amp; ":" &amp; (SUBSTITUTE(SUBSTITUTE(SUBSTITUTE(SUBSTITUTE(SUBSTITUTE(SUBSTITUTE(SUBSTITUTE(SUBSTITUTE(SUBSTITUTE(B1796," ",""),"/","Div"),",","-"),"(","-"),")",""),"+","plus"),"--","-")," ",""),"&amp;","-")))</f>
        <v>ACTRIS_vocab:ethyltrifluoroaceticacid</v>
      </c>
      <c r="B1796" s="20" t="s">
        <v>3800</v>
      </c>
      <c r="C1796" s="21"/>
      <c r="D1796" s="20"/>
      <c r="E1796" s="20" t="s">
        <v>3801</v>
      </c>
      <c r="F1796" s="21" t="s">
        <v>3802</v>
      </c>
      <c r="G1796" s="21"/>
      <c r="H1796" s="21"/>
      <c r="I1796" s="21"/>
      <c r="J1796" s="21"/>
      <c r="K1796" s="21"/>
      <c r="L1796" s="21"/>
      <c r="M1796" s="21"/>
      <c r="N1796" s="22" t="s">
        <v>189</v>
      </c>
      <c r="O1796" s="21" t="s">
        <v>190</v>
      </c>
      <c r="P1796" s="21"/>
    </row>
    <row r="1797" customFormat="false" ht="17.25" hidden="false" customHeight="true" outlineLevel="0" collapsed="false">
      <c r="A1797" s="18" t="str">
        <f aca="false">IF(ISBLANK($B1797),"",$B$2 &amp; ":" &amp; (SUBSTITUTE(SUBSTITUTE(SUBSTITUTE(SUBSTITUTE(SUBSTITUTE(SUBSTITUTE(SUBSTITUTE(SUBSTITUTE(SUBSTITUTE(B1797," ",""),"/","Div"),",","-"),"(","-"),")",""),"+","plus"),"--","-")," ",""),"&amp;","-")))</f>
        <v>ACTRIS_vocab:formicacid</v>
      </c>
      <c r="B1797" s="20" t="s">
        <v>3803</v>
      </c>
      <c r="C1797" s="21"/>
      <c r="D1797" s="20"/>
      <c r="E1797" s="20" t="s">
        <v>3787</v>
      </c>
      <c r="F1797" s="21" t="s">
        <v>3804</v>
      </c>
      <c r="G1797" s="21"/>
      <c r="H1797" s="21"/>
      <c r="I1797" s="21"/>
      <c r="J1797" s="21"/>
      <c r="K1797" s="21"/>
      <c r="L1797" s="21"/>
      <c r="M1797" s="21"/>
      <c r="N1797" s="22" t="s">
        <v>189</v>
      </c>
      <c r="O1797" s="21" t="s">
        <v>190</v>
      </c>
      <c r="P1797" s="21"/>
    </row>
    <row r="1798" customFormat="false" ht="17.25" hidden="false" customHeight="true" outlineLevel="0" collapsed="false">
      <c r="A1798" s="18" t="str">
        <f aca="false">IF(ISBLANK($B1798),"",$B$2 &amp; ":" &amp; (SUBSTITUTE(SUBSTITUTE(SUBSTITUTE(SUBSTITUTE(SUBSTITUTE(SUBSTITUTE(SUBSTITUTE(SUBSTITUTE(SUBSTITUTE(B1798," ",""),"/","Div"),",","-"),"(","-"),")",""),"+","plus"),"--","-")," ",""),"&amp;","-")))</f>
        <v>ACTRIS_vocab:propanedioicacid</v>
      </c>
      <c r="B1798" s="20" t="s">
        <v>3805</v>
      </c>
      <c r="C1798" s="21" t="s">
        <v>3806</v>
      </c>
      <c r="D1798" s="20"/>
      <c r="E1798" s="20" t="s">
        <v>3787</v>
      </c>
      <c r="F1798" s="21" t="s">
        <v>3807</v>
      </c>
      <c r="G1798" s="21"/>
      <c r="H1798" s="21"/>
      <c r="I1798" s="21"/>
      <c r="J1798" s="21"/>
      <c r="K1798" s="21"/>
      <c r="L1798" s="21"/>
      <c r="M1798" s="21"/>
      <c r="N1798" s="22" t="s">
        <v>189</v>
      </c>
      <c r="O1798" s="21" t="s">
        <v>190</v>
      </c>
      <c r="P1798" s="21"/>
    </row>
    <row r="1799" customFormat="false" ht="17.25" hidden="false" customHeight="true" outlineLevel="0" collapsed="false">
      <c r="A1799" s="18" t="str">
        <f aca="false">IF(ISBLANK($B1799),"",$B$2 &amp; ":" &amp; (SUBSTITUTE(SUBSTITUTE(SUBSTITUTE(SUBSTITUTE(SUBSTITUTE(SUBSTITUTE(SUBSTITUTE(SUBSTITUTE(SUBSTITUTE(B1799," ",""),"/","Div"),",","-"),"(","-"),")",""),"+","plus"),"--","-")," ",""),"&amp;","-")))</f>
        <v/>
      </c>
      <c r="B1799" s="20"/>
      <c r="C1799" s="21"/>
      <c r="D1799" s="20"/>
      <c r="E1799" s="20"/>
      <c r="F1799" s="21"/>
      <c r="G1799" s="21"/>
      <c r="H1799" s="21"/>
      <c r="I1799" s="21"/>
      <c r="J1799" s="21"/>
      <c r="K1799" s="21"/>
      <c r="L1799" s="21"/>
      <c r="M1799" s="21"/>
      <c r="N1799" s="28"/>
      <c r="O1799" s="21"/>
      <c r="P1799" s="21"/>
    </row>
    <row r="1800" customFormat="false" ht="17.25" hidden="false" customHeight="true" outlineLevel="0" collapsed="false">
      <c r="A1800" s="37" t="str">
        <f aca="false">IF(ISBLANK($B1800),"",$B$2 &amp; ":" &amp; (SUBSTITUTE(SUBSTITUTE(SUBSTITUTE(SUBSTITUTE(SUBSTITUTE(SUBSTITUTE(SUBSTITUTE(SUBSTITUTE(SUBSTITUTE(B1800," ",""),"/","Div"),",","-"),"(","-"),")",""),"+","plus"),"--","-")," ",""),"&amp;","-")))</f>
        <v>ACTRIS_vocab:sulfurcontainingorganics</v>
      </c>
      <c r="B1800" s="38" t="s">
        <v>3808</v>
      </c>
      <c r="C1800" s="39"/>
      <c r="D1800" s="38"/>
      <c r="E1800" s="38" t="s">
        <v>3098</v>
      </c>
      <c r="F1800" s="39"/>
      <c r="G1800" s="39"/>
      <c r="H1800" s="39"/>
      <c r="I1800" s="39"/>
      <c r="J1800" s="39"/>
      <c r="K1800" s="39"/>
      <c r="L1800" s="39"/>
      <c r="M1800" s="39"/>
      <c r="N1800" s="40" t="s">
        <v>189</v>
      </c>
      <c r="O1800" s="39" t="s">
        <v>190</v>
      </c>
      <c r="P1800" s="39"/>
    </row>
    <row r="1801" customFormat="false" ht="17.25" hidden="false" customHeight="true" outlineLevel="0" collapsed="false">
      <c r="A1801" s="18" t="str">
        <f aca="false">IF(ISBLANK($B1801),"",$B$2 &amp; ":" &amp; (SUBSTITUTE(SUBSTITUTE(SUBSTITUTE(SUBSTITUTE(SUBSTITUTE(SUBSTITUTE(SUBSTITUTE(SUBSTITUTE(SUBSTITUTE(B1801," ",""),"/","Div"),",","-"),"(","-"),")",""),"+","plus"),"--","-")," ",""),"&amp;","-")))</f>
        <v>ACTRIS_vocab:dimethylsulfide</v>
      </c>
      <c r="B1801" s="20" t="s">
        <v>3809</v>
      </c>
      <c r="C1801" s="21" t="s">
        <v>3810</v>
      </c>
      <c r="D1801" s="20"/>
      <c r="E1801" s="20" t="s">
        <v>3811</v>
      </c>
      <c r="F1801" s="21" t="s">
        <v>3812</v>
      </c>
      <c r="G1801" s="21"/>
      <c r="H1801" s="21"/>
      <c r="I1801" s="21"/>
      <c r="J1801" s="21"/>
      <c r="K1801" s="21"/>
      <c r="L1801" s="21"/>
      <c r="M1801" s="21"/>
      <c r="N1801" s="22" t="s">
        <v>189</v>
      </c>
      <c r="O1801" s="21" t="s">
        <v>190</v>
      </c>
      <c r="P1801" s="21"/>
    </row>
    <row r="1802" customFormat="false" ht="17.25" hidden="false" customHeight="true" outlineLevel="0" collapsed="false">
      <c r="A1802" s="18" t="str">
        <f aca="false">IF(ISBLANK($B1802),"",$B$2 &amp; ":" &amp; (SUBSTITUTE(SUBSTITUTE(SUBSTITUTE(SUBSTITUTE(SUBSTITUTE(SUBSTITUTE(SUBSTITUTE(SUBSTITUTE(SUBSTITUTE(B1802," ",""),"/","Div"),",","-"),"(","-"),")",""),"+","plus"),"--","-")," ",""),"&amp;","-")))</f>
        <v>ACTRIS_vocab:dimethylsulfoxide</v>
      </c>
      <c r="B1802" s="20" t="s">
        <v>3813</v>
      </c>
      <c r="C1802" s="21"/>
      <c r="D1802" s="20"/>
      <c r="E1802" s="20" t="s">
        <v>3811</v>
      </c>
      <c r="F1802" s="21" t="s">
        <v>3814</v>
      </c>
      <c r="G1802" s="21"/>
      <c r="H1802" s="21"/>
      <c r="I1802" s="21"/>
      <c r="J1802" s="21"/>
      <c r="K1802" s="21"/>
      <c r="L1802" s="21"/>
      <c r="M1802" s="21"/>
      <c r="N1802" s="22" t="s">
        <v>189</v>
      </c>
      <c r="O1802" s="21" t="s">
        <v>190</v>
      </c>
      <c r="P1802" s="21"/>
    </row>
    <row r="1803" customFormat="false" ht="17.25" hidden="false" customHeight="true" outlineLevel="0" collapsed="false">
      <c r="A1803" s="18" t="str">
        <f aca="false">IF(ISBLANK($B1803),"",$B$2 &amp; ":" &amp; (SUBSTITUTE(SUBSTITUTE(SUBSTITUTE(SUBSTITUTE(SUBSTITUTE(SUBSTITUTE(SUBSTITUTE(SUBSTITUTE(SUBSTITUTE(B1803," ",""),"/","Div"),",","-"),"(","-"),")",""),"+","plus"),"--","-")," ",""),"&amp;","-")))</f>
        <v>ACTRIS_vocab:sulfurhexafluoride</v>
      </c>
      <c r="B1803" s="20" t="s">
        <v>3815</v>
      </c>
      <c r="C1803" s="21"/>
      <c r="D1803" s="20"/>
      <c r="E1803" s="20" t="s">
        <v>3811</v>
      </c>
      <c r="F1803" s="21" t="s">
        <v>3816</v>
      </c>
      <c r="G1803" s="21"/>
      <c r="H1803" s="21"/>
      <c r="I1803" s="21"/>
      <c r="J1803" s="21"/>
      <c r="K1803" s="21"/>
      <c r="L1803" s="21"/>
      <c r="M1803" s="21"/>
      <c r="N1803" s="22" t="s">
        <v>189</v>
      </c>
      <c r="O1803" s="21" t="s">
        <v>190</v>
      </c>
      <c r="P1803" s="21"/>
    </row>
    <row r="1804" customFormat="false" ht="17.25" hidden="false" customHeight="true" outlineLevel="0" collapsed="false">
      <c r="A1804" s="18" t="str">
        <f aca="false">IF(ISBLANK($B1804),"",$B$2 &amp; ":" &amp; (SUBSTITUTE(SUBSTITUTE(SUBSTITUTE(SUBSTITUTE(SUBSTITUTE(SUBSTITUTE(SUBSTITUTE(SUBSTITUTE(SUBSTITUTE(B1804," ",""),"/","Div"),",","-"),"(","-"),")",""),"+","plus"),"--","-")," ",""),"&amp;","-")))</f>
        <v>ACTRIS_vocab:methanesulfonicacid</v>
      </c>
      <c r="B1804" s="20" t="s">
        <v>3817</v>
      </c>
      <c r="C1804" s="21"/>
      <c r="D1804" s="20"/>
      <c r="E1804" s="20" t="s">
        <v>3811</v>
      </c>
      <c r="F1804" s="21" t="s">
        <v>3818</v>
      </c>
      <c r="G1804" s="21"/>
      <c r="H1804" s="21"/>
      <c r="I1804" s="21"/>
      <c r="J1804" s="21"/>
      <c r="K1804" s="21"/>
      <c r="L1804" s="21"/>
      <c r="M1804" s="21"/>
      <c r="N1804" s="22" t="s">
        <v>189</v>
      </c>
      <c r="O1804" s="21" t="s">
        <v>190</v>
      </c>
      <c r="P1804" s="21"/>
    </row>
    <row r="1805" customFormat="false" ht="17.25" hidden="false" customHeight="true" outlineLevel="0" collapsed="false">
      <c r="A1805" s="18" t="str">
        <f aca="false">IF(ISBLANK($B1805),"",$B$2 &amp; ":" &amp; (SUBSTITUTE(SUBSTITUTE(SUBSTITUTE(SUBSTITUTE(SUBSTITUTE(SUBSTITUTE(SUBSTITUTE(SUBSTITUTE(SUBSTITUTE(B1805," ",""),"/","Div"),",","-"),"(","-"),")",""),"+","plus"),"--","-")," ",""),"&amp;","-")))</f>
        <v/>
      </c>
      <c r="B1805" s="20"/>
      <c r="C1805" s="21"/>
      <c r="D1805" s="20"/>
      <c r="E1805" s="20"/>
      <c r="F1805" s="21"/>
      <c r="G1805" s="21"/>
      <c r="H1805" s="21"/>
      <c r="I1805" s="21"/>
      <c r="J1805" s="21"/>
      <c r="K1805" s="21"/>
      <c r="L1805" s="21"/>
      <c r="M1805" s="21"/>
      <c r="N1805" s="28"/>
      <c r="O1805" s="21"/>
      <c r="P1805" s="21"/>
    </row>
    <row r="1806" customFormat="false" ht="17.25" hidden="false" customHeight="true" outlineLevel="0" collapsed="false">
      <c r="A1806" s="37" t="str">
        <f aca="false">IF(ISBLANK($B1806),"",$B$2 &amp; ":" &amp; (SUBSTITUTE(SUBSTITUTE(SUBSTITUTE(SUBSTITUTE(SUBSTITUTE(SUBSTITUTE(SUBSTITUTE(SUBSTITUTE(SUBSTITUTE(B1806," ",""),"/","Div"),",","-"),"(","-"),")",""),"+","plus"),"--","-")," ",""),"&amp;","-")))</f>
        <v>ACTRIS_vocab:siliciumcontainingorganics</v>
      </c>
      <c r="B1806" s="38" t="s">
        <v>3819</v>
      </c>
      <c r="C1806" s="39"/>
      <c r="D1806" s="38"/>
      <c r="E1806" s="38" t="s">
        <v>3098</v>
      </c>
      <c r="F1806" s="39"/>
      <c r="G1806" s="39"/>
      <c r="H1806" s="39"/>
      <c r="I1806" s="39"/>
      <c r="J1806" s="39"/>
      <c r="K1806" s="39"/>
      <c r="L1806" s="39"/>
      <c r="M1806" s="39"/>
      <c r="N1806" s="40" t="s">
        <v>189</v>
      </c>
      <c r="O1806" s="39" t="s">
        <v>190</v>
      </c>
      <c r="P1806" s="39"/>
    </row>
    <row r="1807" customFormat="false" ht="17.25" hidden="false" customHeight="true" outlineLevel="0" collapsed="false">
      <c r="A1807" s="18" t="str">
        <f aca="false">IF(ISBLANK($B1807),"",$B$2 &amp; ":" &amp; (SUBSTITUTE(SUBSTITUTE(SUBSTITUTE(SUBSTITUTE(SUBSTITUTE(SUBSTITUTE(SUBSTITUTE(SUBSTITUTE(SUBSTITUTE(B1807," ",""),"/","Div"),",","-"),"(","-"),")",""),"+","plus"),"--","-")," ",""),"&amp;","-")))</f>
        <v>ACTRIS_vocab:tetraethoxysilane</v>
      </c>
      <c r="B1807" s="20" t="s">
        <v>3820</v>
      </c>
      <c r="C1807" s="21"/>
      <c r="D1807" s="20"/>
      <c r="E1807" s="20" t="s">
        <v>3821</v>
      </c>
      <c r="F1807" s="21" t="s">
        <v>3822</v>
      </c>
      <c r="G1807" s="21"/>
      <c r="H1807" s="21"/>
      <c r="I1807" s="21"/>
      <c r="J1807" s="21"/>
      <c r="K1807" s="21"/>
      <c r="L1807" s="21"/>
      <c r="M1807" s="21"/>
      <c r="N1807" s="22" t="s">
        <v>189</v>
      </c>
      <c r="O1807" s="21" t="s">
        <v>190</v>
      </c>
      <c r="P1807" s="21"/>
    </row>
    <row r="1808" customFormat="false" ht="17.25" hidden="false" customHeight="true" outlineLevel="0" collapsed="false">
      <c r="A1808" s="18" t="str">
        <f aca="false">IF(ISBLANK($B1808),"",$B$2 &amp; ":" &amp; (SUBSTITUTE(SUBSTITUTE(SUBSTITUTE(SUBSTITUTE(SUBSTITUTE(SUBSTITUTE(SUBSTITUTE(SUBSTITUTE(SUBSTITUTE(B1808," ",""),"/","Div"),",","-"),"(","-"),")",""),"+","plus"),"--","-")," ",""),"&amp;","-")))</f>
        <v>ACTRIS_vocab:tetraethylorthosilicate</v>
      </c>
      <c r="B1808" s="20" t="s">
        <v>3823</v>
      </c>
      <c r="C1808" s="21"/>
      <c r="D1808" s="20"/>
      <c r="E1808" s="20" t="s">
        <v>3821</v>
      </c>
      <c r="F1808" s="21" t="s">
        <v>3822</v>
      </c>
      <c r="G1808" s="21"/>
      <c r="H1808" s="21"/>
      <c r="I1808" s="21"/>
      <c r="J1808" s="21"/>
      <c r="K1808" s="21"/>
      <c r="L1808" s="21"/>
      <c r="M1808" s="21"/>
      <c r="N1808" s="22" t="s">
        <v>189</v>
      </c>
      <c r="O1808" s="21" t="s">
        <v>190</v>
      </c>
      <c r="P1808" s="21"/>
    </row>
    <row r="1809" customFormat="false" ht="17.25" hidden="false" customHeight="true" outlineLevel="0" collapsed="false">
      <c r="A1809" s="18" t="str">
        <f aca="false">IF(ISBLANK($B1809),"",$B$2 &amp; ":" &amp; (SUBSTITUTE(SUBSTITUTE(SUBSTITUTE(SUBSTITUTE(SUBSTITUTE(SUBSTITUTE(SUBSTITUTE(SUBSTITUTE(SUBSTITUTE(B1809," ",""),"/","Div"),",","-"),"(","-"),")",""),"+","plus"),"--","-")," ",""),"&amp;","-")))</f>
        <v/>
      </c>
      <c r="B1809" s="20"/>
      <c r="C1809" s="21"/>
      <c r="D1809" s="20"/>
      <c r="E1809" s="20"/>
      <c r="F1809" s="21"/>
      <c r="G1809" s="21"/>
      <c r="H1809" s="21"/>
      <c r="I1809" s="21"/>
      <c r="J1809" s="21"/>
      <c r="K1809" s="21"/>
      <c r="L1809" s="21"/>
      <c r="M1809" s="21"/>
      <c r="N1809" s="28"/>
      <c r="O1809" s="21"/>
      <c r="P1809" s="21"/>
    </row>
    <row r="1810" customFormat="false" ht="17.25" hidden="false" customHeight="true" outlineLevel="0" collapsed="false">
      <c r="A1810" s="37" t="str">
        <f aca="false">IF(ISBLANK($B1810),"",$B$2 &amp; ":" &amp; (SUBSTITUTE(SUBSTITUTE(SUBSTITUTE(SUBSTITUTE(SUBSTITUTE(SUBSTITUTE(SUBSTITUTE(SUBSTITUTE(SUBSTITUTE(B1810," ",""),"/","Div"),",","-"),"(","-"),")",""),"+","plus"),"--","-")," ",""),"&amp;","-")))</f>
        <v>ACTRIS_vocab:isomericgroups</v>
      </c>
      <c r="B1810" s="38" t="s">
        <v>3824</v>
      </c>
      <c r="C1810" s="39"/>
      <c r="D1810" s="38"/>
      <c r="E1810" s="38" t="s">
        <v>3098</v>
      </c>
      <c r="F1810" s="39"/>
      <c r="G1810" s="39"/>
      <c r="H1810" s="39"/>
      <c r="I1810" s="39"/>
      <c r="J1810" s="39"/>
      <c r="K1810" s="39"/>
      <c r="L1810" s="39"/>
      <c r="M1810" s="39"/>
      <c r="N1810" s="40" t="s">
        <v>189</v>
      </c>
      <c r="O1810" s="39" t="s">
        <v>190</v>
      </c>
      <c r="P1810" s="39"/>
    </row>
    <row r="1811" customFormat="false" ht="17.25" hidden="false" customHeight="true" outlineLevel="0" collapsed="false">
      <c r="A1811" s="18" t="str">
        <f aca="false">IF(ISBLANK($B1811),"",$B$2 &amp; ":" &amp; (SUBSTITUTE(SUBSTITUTE(SUBSTITUTE(SUBSTITUTE(SUBSTITUTE(SUBSTITUTE(SUBSTITUTE(SUBSTITUTE(SUBSTITUTE(B1811," ",""),"/","Div"),",","-"),"(","-"),")",""),"+","plus"),"--","-")," ",""),"&amp;","-")))</f>
        <v>ACTRIS_vocab:acetoneandpropanal</v>
      </c>
      <c r="B1811" s="20" t="s">
        <v>3825</v>
      </c>
      <c r="C1811" s="21"/>
      <c r="D1811" s="20"/>
      <c r="E1811" s="20" t="s">
        <v>3826</v>
      </c>
      <c r="F1811" s="21"/>
      <c r="G1811" s="21"/>
      <c r="H1811" s="21"/>
      <c r="I1811" s="21"/>
      <c r="J1811" s="21"/>
      <c r="K1811" s="21"/>
      <c r="L1811" s="21"/>
      <c r="M1811" s="21"/>
      <c r="N1811" s="22" t="s">
        <v>189</v>
      </c>
      <c r="O1811" s="21" t="s">
        <v>190</v>
      </c>
      <c r="P1811" s="21"/>
    </row>
    <row r="1812" customFormat="false" ht="17.25" hidden="false" customHeight="true" outlineLevel="0" collapsed="false">
      <c r="A1812" s="18" t="str">
        <f aca="false">IF(ISBLANK($B1812),"",$B$2 &amp; ":" &amp; (SUBSTITUTE(SUBSTITUTE(SUBSTITUTE(SUBSTITUTE(SUBSTITUTE(SUBSTITUTE(SUBSTITUTE(SUBSTITUTE(SUBSTITUTE(B1812," ",""),"/","Div"),",","-"),"(","-"),")",""),"+","plus"),"--","-")," ",""),"&amp;","-")))</f>
        <v>ACTRIS_vocab:methylvinylketoneandmethacrolein</v>
      </c>
      <c r="B1812" s="20" t="s">
        <v>3827</v>
      </c>
      <c r="C1812" s="21"/>
      <c r="D1812" s="20"/>
      <c r="E1812" s="20" t="s">
        <v>3826</v>
      </c>
      <c r="F1812" s="21"/>
      <c r="G1812" s="21"/>
      <c r="H1812" s="21"/>
      <c r="I1812" s="21"/>
      <c r="J1812" s="21"/>
      <c r="K1812" s="21"/>
      <c r="L1812" s="21"/>
      <c r="M1812" s="21"/>
      <c r="N1812" s="22" t="s">
        <v>189</v>
      </c>
      <c r="O1812" s="21" t="s">
        <v>190</v>
      </c>
      <c r="P1812" s="21"/>
    </row>
    <row r="1813" customFormat="false" ht="17.25" hidden="false" customHeight="true" outlineLevel="0" collapsed="false">
      <c r="A1813" s="18" t="str">
        <f aca="false">IF(ISBLANK($B1813),"",$B$2 &amp; ":" &amp; (SUBSTITUTE(SUBSTITUTE(SUBSTITUTE(SUBSTITUTE(SUBSTITUTE(SUBSTITUTE(SUBSTITUTE(SUBSTITUTE(SUBSTITUTE(B1813," ",""),"/","Div"),",","-"),"(","-"),")",""),"+","plus"),"--","-")," ",""),"&amp;","-")))</f>
        <v/>
      </c>
      <c r="B1813" s="20"/>
      <c r="C1813" s="21"/>
      <c r="D1813" s="20"/>
      <c r="E1813" s="20"/>
      <c r="F1813" s="21"/>
      <c r="G1813" s="21"/>
      <c r="H1813" s="21"/>
      <c r="I1813" s="21"/>
      <c r="J1813" s="21"/>
      <c r="K1813" s="21"/>
      <c r="L1813" s="21"/>
      <c r="M1813" s="21"/>
      <c r="N1813" s="28"/>
      <c r="O1813" s="21"/>
      <c r="P1813" s="21"/>
    </row>
    <row r="1814" customFormat="false" ht="17.25" hidden="false" customHeight="true" outlineLevel="0" collapsed="false">
      <c r="A1814" s="37" t="str">
        <f aca="false">IF(ISBLANK($B1814),"",$B$2 &amp; ":" &amp; (SUBSTITUTE(SUBSTITUTE(SUBSTITUTE(SUBSTITUTE(SUBSTITUTE(SUBSTITUTE(SUBSTITUTE(SUBSTITUTE(SUBSTITUTE(B1814," ",""),"/","Div"),",","-"),"(","-"),")",""),"+","plus"),"--","-")," ",""),"&amp;","-")))</f>
        <v>ACTRIS_vocab:isobaricgroups</v>
      </c>
      <c r="B1814" s="38" t="s">
        <v>3828</v>
      </c>
      <c r="C1814" s="39"/>
      <c r="D1814" s="38"/>
      <c r="E1814" s="38" t="s">
        <v>3098</v>
      </c>
      <c r="F1814" s="39"/>
      <c r="G1814" s="39"/>
      <c r="H1814" s="39"/>
      <c r="I1814" s="39"/>
      <c r="J1814" s="39"/>
      <c r="K1814" s="39"/>
      <c r="L1814" s="39"/>
      <c r="M1814" s="39"/>
      <c r="N1814" s="40" t="s">
        <v>189</v>
      </c>
      <c r="O1814" s="39" t="s">
        <v>190</v>
      </c>
      <c r="P1814" s="39"/>
    </row>
    <row r="1815" customFormat="false" ht="17.25" hidden="false" customHeight="true" outlineLevel="0" collapsed="false">
      <c r="A1815" s="18" t="str">
        <f aca="false">IF(ISBLANK($B1815),"",$B$2 &amp; ":" &amp; (SUBSTITUTE(SUBSTITUTE(SUBSTITUTE(SUBSTITUTE(SUBSTITUTE(SUBSTITUTE(SUBSTITUTE(SUBSTITUTE(SUBSTITUTE(B1815," ",""),"/","Div"),",","-"),"(","-"),")",""),"+","plus"),"--","-")," ",""),"&amp;","-")))</f>
        <v>ACTRIS_vocab:formicacidandethanol</v>
      </c>
      <c r="B1815" s="20" t="s">
        <v>3829</v>
      </c>
      <c r="C1815" s="21"/>
      <c r="D1815" s="20"/>
      <c r="E1815" s="20" t="s">
        <v>3830</v>
      </c>
      <c r="F1815" s="21"/>
      <c r="G1815" s="21"/>
      <c r="H1815" s="21"/>
      <c r="I1815" s="21"/>
      <c r="J1815" s="21"/>
      <c r="K1815" s="21"/>
      <c r="L1815" s="21"/>
      <c r="M1815" s="21"/>
      <c r="N1815" s="22" t="s">
        <v>189</v>
      </c>
      <c r="O1815" s="21" t="s">
        <v>190</v>
      </c>
      <c r="P1815" s="21"/>
    </row>
    <row r="1816" customFormat="false" ht="17.25" hidden="false" customHeight="true" outlineLevel="0" collapsed="false">
      <c r="A1816" s="18" t="str">
        <f aca="false">IF(ISBLANK($B1816),"",$B$2 &amp; ":" &amp; (SUBSTITUTE(SUBSTITUTE(SUBSTITUTE(SUBSTITUTE(SUBSTITUTE(SUBSTITUTE(SUBSTITUTE(SUBSTITUTE(SUBSTITUTE(B1816," ",""),"/","Div"),",","-"),"(","-"),")",""),"+","plus"),"--","-")," ",""),"&amp;","-")))</f>
        <v>ACTRIS_vocab:isopreneandfuran</v>
      </c>
      <c r="B1816" s="20" t="s">
        <v>3831</v>
      </c>
      <c r="C1816" s="21"/>
      <c r="D1816" s="20"/>
      <c r="E1816" s="20" t="s">
        <v>3830</v>
      </c>
      <c r="F1816" s="21"/>
      <c r="G1816" s="21"/>
      <c r="H1816" s="21"/>
      <c r="I1816" s="21"/>
      <c r="J1816" s="21"/>
      <c r="K1816" s="21"/>
      <c r="L1816" s="21"/>
      <c r="M1816" s="21"/>
      <c r="N1816" s="22" t="s">
        <v>189</v>
      </c>
      <c r="O1816" s="21" t="s">
        <v>190</v>
      </c>
      <c r="P1816" s="21"/>
    </row>
    <row r="1817" customFormat="false" ht="17.25" hidden="false" customHeight="true" outlineLevel="0" collapsed="false">
      <c r="A1817" s="18" t="str">
        <f aca="false">IF(ISBLANK($B1817),"",$B$2 &amp; ":" &amp; (SUBSTITUTE(SUBSTITUTE(SUBSTITUTE(SUBSTITUTE(SUBSTITUTE(SUBSTITUTE(SUBSTITUTE(SUBSTITUTE(SUBSTITUTE(B1817," ",""),"/","Div"),",","-"),"(","-"),")",""),"+","plus"),"--","-")," ",""),"&amp;","-")))</f>
        <v>ACTRIS_vocab:methylethylketoneandmethylglyoxal</v>
      </c>
      <c r="B1817" s="20" t="s">
        <v>3832</v>
      </c>
      <c r="C1817" s="21"/>
      <c r="D1817" s="20"/>
      <c r="E1817" s="20" t="s">
        <v>3830</v>
      </c>
      <c r="F1817" s="21"/>
      <c r="G1817" s="21"/>
      <c r="H1817" s="21"/>
      <c r="I1817" s="21"/>
      <c r="J1817" s="21"/>
      <c r="K1817" s="21"/>
      <c r="L1817" s="21"/>
      <c r="M1817" s="21"/>
      <c r="N1817" s="22" t="s">
        <v>189</v>
      </c>
      <c r="O1817" s="21" t="s">
        <v>190</v>
      </c>
      <c r="P1817" s="21"/>
    </row>
    <row r="1818" customFormat="false" ht="17.25" hidden="false" customHeight="true" outlineLevel="0" collapsed="false">
      <c r="A1818" s="18" t="str">
        <f aca="false">IF(ISBLANK($B1818),"",$B$2 &amp; ":" &amp; (SUBSTITUTE(SUBSTITUTE(SUBSTITUTE(SUBSTITUTE(SUBSTITUTE(SUBSTITUTE(SUBSTITUTE(SUBSTITUTE(SUBSTITUTE(B1818," ",""),"/","Div"),",","-"),"(","-"),")",""),"+","plus"),"--","-")," ",""),"&amp;","-")))</f>
        <v>ACTRIS_vocab:tolueneandp-cymene</v>
      </c>
      <c r="B1818" s="20" t="s">
        <v>3833</v>
      </c>
      <c r="C1818" s="21"/>
      <c r="D1818" s="20"/>
      <c r="E1818" s="20" t="s">
        <v>3830</v>
      </c>
      <c r="F1818" s="21"/>
      <c r="G1818" s="21"/>
      <c r="H1818" s="21"/>
      <c r="I1818" s="21"/>
      <c r="J1818" s="21"/>
      <c r="K1818" s="21"/>
      <c r="L1818" s="21"/>
      <c r="M1818" s="21"/>
      <c r="N1818" s="22" t="s">
        <v>189</v>
      </c>
      <c r="O1818" s="21" t="s">
        <v>190</v>
      </c>
      <c r="P1818" s="21"/>
    </row>
    <row r="1819" customFormat="false" ht="17.25" hidden="false" customHeight="true" outlineLevel="0" collapsed="false">
      <c r="A1819" s="18" t="str">
        <f aca="false">IF(ISBLANK($B1819),"",$B$2 &amp; ":" &amp; (SUBSTITUTE(SUBSTITUTE(SUBSTITUTE(SUBSTITUTE(SUBSTITUTE(SUBSTITUTE(SUBSTITUTE(SUBSTITUTE(SUBSTITUTE(B1819," ",""),"/","Div"),",","-"),"(","-"),")",""),"+","plus"),"--","-")," ",""),"&amp;","-")))</f>
        <v>ACTRIS_vocab:benzaldehydeandC8-aromatics</v>
      </c>
      <c r="B1819" s="20" t="s">
        <v>3834</v>
      </c>
      <c r="C1819" s="21"/>
      <c r="D1819" s="20"/>
      <c r="E1819" s="20" t="s">
        <v>3830</v>
      </c>
      <c r="F1819" s="21"/>
      <c r="G1819" s="21"/>
      <c r="H1819" s="21"/>
      <c r="I1819" s="21"/>
      <c r="J1819" s="21"/>
      <c r="K1819" s="21"/>
      <c r="L1819" s="21"/>
      <c r="M1819" s="21"/>
      <c r="N1819" s="22" t="s">
        <v>189</v>
      </c>
      <c r="O1819" s="21" t="s">
        <v>190</v>
      </c>
      <c r="P1819" s="21"/>
    </row>
    <row r="1820" customFormat="false" ht="17.25" hidden="false" customHeight="true" outlineLevel="0" collapsed="false">
      <c r="A1820" s="18" t="str">
        <f aca="false">IF(ISBLANK($B1820),"",$B$2 &amp; ":" &amp; (SUBSTITUTE(SUBSTITUTE(SUBSTITUTE(SUBSTITUTE(SUBSTITUTE(SUBSTITUTE(SUBSTITUTE(SUBSTITUTE(SUBSTITUTE(B1820," ",""),"/","Div"),",","-"),"(","-"),")",""),"+","plus"),"--","-")," ",""),"&amp;","-")))</f>
        <v>ACTRIS_vocab:tolualdehydeandC9-aromatics</v>
      </c>
      <c r="B1820" s="20" t="s">
        <v>3835</v>
      </c>
      <c r="C1820" s="21"/>
      <c r="D1820" s="20"/>
      <c r="E1820" s="20" t="s">
        <v>3830</v>
      </c>
      <c r="F1820" s="21"/>
      <c r="G1820" s="21"/>
      <c r="H1820" s="21"/>
      <c r="I1820" s="21"/>
      <c r="J1820" s="21"/>
      <c r="K1820" s="21"/>
      <c r="L1820" s="21"/>
      <c r="M1820" s="21"/>
      <c r="N1820" s="22" t="s">
        <v>189</v>
      </c>
      <c r="O1820" s="21" t="s">
        <v>190</v>
      </c>
      <c r="P1820" s="21"/>
    </row>
    <row r="1821" customFormat="false" ht="17.25" hidden="false" customHeight="true" outlineLevel="0" collapsed="false">
      <c r="A1821" s="18" t="str">
        <f aca="false">IF(ISBLANK($B1821),"",$B$2 &amp; ":" &amp; (SUBSTITUTE(SUBSTITUTE(SUBSTITUTE(SUBSTITUTE(SUBSTITUTE(SUBSTITUTE(SUBSTITUTE(SUBSTITUTE(SUBSTITUTE(B1821," ",""),"/","Div"),",","-"),"(","-"),")",""),"+","plus"),"--","-")," ",""),"&amp;","-")))</f>
        <v>ACTRIS_vocab:C5H8isobariccompounds</v>
      </c>
      <c r="B1821" s="20" t="s">
        <v>3836</v>
      </c>
      <c r="C1821" s="21"/>
      <c r="D1821" s="20" t="s">
        <v>3837</v>
      </c>
      <c r="E1821" s="20" t="s">
        <v>3830</v>
      </c>
      <c r="F1821" s="21"/>
      <c r="G1821" s="21"/>
      <c r="H1821" s="21"/>
      <c r="I1821" s="21"/>
      <c r="J1821" s="21"/>
      <c r="K1821" s="21"/>
      <c r="L1821" s="21"/>
      <c r="M1821" s="21"/>
      <c r="N1821" s="28" t="s">
        <v>32</v>
      </c>
      <c r="O1821" s="21" t="s">
        <v>3838</v>
      </c>
      <c r="P1821" s="21"/>
    </row>
    <row r="1822" customFormat="false" ht="17.25" hidden="false" customHeight="true" outlineLevel="0" collapsed="false">
      <c r="A1822" s="18" t="str">
        <f aca="false">IF(ISBLANK($B1822),"",$B$2 &amp; ":" &amp; (SUBSTITUTE(SUBSTITUTE(SUBSTITUTE(SUBSTITUTE(SUBSTITUTE(SUBSTITUTE(SUBSTITUTE(SUBSTITUTE(SUBSTITUTE(B1822," ",""),"/","Div"),",","-"),"(","-"),")",""),"+","plus"),"--","-")," ",""),"&amp;","-")))</f>
        <v>ACTRIS_vocab:C6H6isobariccompounds</v>
      </c>
      <c r="B1822" s="20" t="s">
        <v>3839</v>
      </c>
      <c r="C1822" s="21"/>
      <c r="D1822" s="20"/>
      <c r="E1822" s="20" t="s">
        <v>3830</v>
      </c>
      <c r="F1822" s="21"/>
      <c r="G1822" s="21"/>
      <c r="H1822" s="21"/>
      <c r="I1822" s="21"/>
      <c r="J1822" s="21"/>
      <c r="K1822" s="21"/>
      <c r="L1822" s="21"/>
      <c r="M1822" s="21"/>
      <c r="N1822" s="28" t="s">
        <v>32</v>
      </c>
      <c r="O1822" s="21" t="s">
        <v>3838</v>
      </c>
      <c r="P1822" s="21"/>
    </row>
    <row r="1823" customFormat="false" ht="17.25" hidden="false" customHeight="true" outlineLevel="0" collapsed="false">
      <c r="A1823" s="18" t="str">
        <f aca="false">IF(ISBLANK($B1823),"",$B$2 &amp; ":" &amp; (SUBSTITUTE(SUBSTITUTE(SUBSTITUTE(SUBSTITUTE(SUBSTITUTE(SUBSTITUTE(SUBSTITUTE(SUBSTITUTE(SUBSTITUTE(B1823," ",""),"/","Div"),",","-"),"(","-"),")",""),"+","plus"),"--","-")," ",""),"&amp;","-")))</f>
        <v>ACTRIS_vocab:C7H8isobariccompounds</v>
      </c>
      <c r="B1823" s="20" t="s">
        <v>3840</v>
      </c>
      <c r="C1823" s="21"/>
      <c r="D1823" s="20"/>
      <c r="E1823" s="20" t="s">
        <v>3830</v>
      </c>
      <c r="F1823" s="21"/>
      <c r="G1823" s="21"/>
      <c r="H1823" s="21"/>
      <c r="I1823" s="21"/>
      <c r="J1823" s="21"/>
      <c r="K1823" s="21"/>
      <c r="L1823" s="21"/>
      <c r="M1823" s="21"/>
      <c r="N1823" s="28" t="s">
        <v>32</v>
      </c>
      <c r="O1823" s="21" t="s">
        <v>3838</v>
      </c>
      <c r="P1823" s="21"/>
    </row>
    <row r="1824" customFormat="false" ht="17.25" hidden="false" customHeight="true" outlineLevel="0" collapsed="false">
      <c r="A1824" s="18" t="str">
        <f aca="false">IF(ISBLANK($B1824),"",$B$2 &amp; ":" &amp; (SUBSTITUTE(SUBSTITUTE(SUBSTITUTE(SUBSTITUTE(SUBSTITUTE(SUBSTITUTE(SUBSTITUTE(SUBSTITUTE(SUBSTITUTE(B1824," ",""),"/","Div"),",","-"),"(","-"),")",""),"+","plus"),"--","-")," ",""),"&amp;","-")))</f>
        <v>ACTRIS_vocab:C8H10isobariccompounds</v>
      </c>
      <c r="B1824" s="20" t="s">
        <v>3841</v>
      </c>
      <c r="C1824" s="21"/>
      <c r="D1824" s="20"/>
      <c r="E1824" s="20" t="s">
        <v>3830</v>
      </c>
      <c r="F1824" s="21"/>
      <c r="G1824" s="21"/>
      <c r="H1824" s="21"/>
      <c r="I1824" s="21"/>
      <c r="J1824" s="21"/>
      <c r="K1824" s="21"/>
      <c r="L1824" s="21"/>
      <c r="M1824" s="21"/>
      <c r="N1824" s="28" t="s">
        <v>32</v>
      </c>
      <c r="O1824" s="21" t="s">
        <v>3838</v>
      </c>
      <c r="P1824" s="21"/>
    </row>
    <row r="1825" customFormat="false" ht="17.25" hidden="false" customHeight="true" outlineLevel="0" collapsed="false">
      <c r="A1825" s="18" t="str">
        <f aca="false">IF(ISBLANK($B1825),"",$B$2 &amp; ":" &amp; (SUBSTITUTE(SUBSTITUTE(SUBSTITUTE(SUBSTITUTE(SUBSTITUTE(SUBSTITUTE(SUBSTITUTE(SUBSTITUTE(SUBSTITUTE(B1825," ",""),"/","Div"),",","-"),"(","-"),")",""),"+","plus"),"--","-")," ",""),"&amp;","-")))</f>
        <v>ACTRIS_vocab:C9H12isobariccompounds</v>
      </c>
      <c r="B1825" s="20" t="s">
        <v>3842</v>
      </c>
      <c r="C1825" s="21"/>
      <c r="D1825" s="20"/>
      <c r="E1825" s="20" t="s">
        <v>3830</v>
      </c>
      <c r="F1825" s="21"/>
      <c r="G1825" s="21"/>
      <c r="H1825" s="21"/>
      <c r="I1825" s="21"/>
      <c r="J1825" s="21"/>
      <c r="K1825" s="21"/>
      <c r="L1825" s="21"/>
      <c r="M1825" s="21"/>
      <c r="N1825" s="28" t="s">
        <v>32</v>
      </c>
      <c r="O1825" s="21" t="s">
        <v>3838</v>
      </c>
      <c r="P1825" s="21"/>
    </row>
    <row r="1826" customFormat="false" ht="17.25" hidden="false" customHeight="true" outlineLevel="0" collapsed="false">
      <c r="A1826" s="18" t="str">
        <f aca="false">IF(ISBLANK($B1826),"",$B$2 &amp; ":" &amp; (SUBSTITUTE(SUBSTITUTE(SUBSTITUTE(SUBSTITUTE(SUBSTITUTE(SUBSTITUTE(SUBSTITUTE(SUBSTITUTE(SUBSTITUTE(B1826," ",""),"/","Div"),",","-"),"(","-"),")",""),"+","plus"),"--","-")," ",""),"&amp;","-")))</f>
        <v>ACTRIS_vocab:C10H16isobariccompounds</v>
      </c>
      <c r="B1826" s="20" t="s">
        <v>3843</v>
      </c>
      <c r="C1826" s="21"/>
      <c r="D1826" s="20"/>
      <c r="E1826" s="20" t="s">
        <v>3830</v>
      </c>
      <c r="F1826" s="21"/>
      <c r="G1826" s="21"/>
      <c r="H1826" s="21"/>
      <c r="I1826" s="21"/>
      <c r="J1826" s="21"/>
      <c r="K1826" s="21"/>
      <c r="L1826" s="21"/>
      <c r="M1826" s="21"/>
      <c r="N1826" s="28" t="s">
        <v>32</v>
      </c>
      <c r="O1826" s="21" t="s">
        <v>3838</v>
      </c>
      <c r="P1826" s="21"/>
    </row>
    <row r="1827" customFormat="false" ht="17.25" hidden="false" customHeight="true" outlineLevel="0" collapsed="false">
      <c r="A1827" s="18" t="str">
        <f aca="false">IF(ISBLANK($B1827),"",$B$2 &amp; ":" &amp; (SUBSTITUTE(SUBSTITUTE(SUBSTITUTE(SUBSTITUTE(SUBSTITUTE(SUBSTITUTE(SUBSTITUTE(SUBSTITUTE(SUBSTITUTE(B1827," ",""),"/","Div"),",","-"),"(","-"),")",""),"+","plus"),"--","-")," ",""),"&amp;","-")))</f>
        <v/>
      </c>
      <c r="B1827" s="20"/>
      <c r="C1827" s="21"/>
      <c r="D1827" s="20"/>
      <c r="E1827" s="20" t="s">
        <v>3830</v>
      </c>
      <c r="F1827" s="21"/>
      <c r="G1827" s="21"/>
      <c r="H1827" s="21"/>
      <c r="I1827" s="21"/>
      <c r="J1827" s="21"/>
      <c r="K1827" s="21"/>
      <c r="L1827" s="21"/>
      <c r="M1827" s="21"/>
      <c r="N1827" s="28" t="s">
        <v>32</v>
      </c>
      <c r="O1827" s="21" t="s">
        <v>3838</v>
      </c>
      <c r="P1827" s="21"/>
    </row>
    <row r="1828" customFormat="false" ht="17.25" hidden="false" customHeight="true" outlineLevel="0" collapsed="false">
      <c r="A1828" s="18" t="str">
        <f aca="false">IF(ISBLANK($B1828),"",$B$2 &amp; ":" &amp; (SUBSTITUTE(SUBSTITUTE(SUBSTITUTE(SUBSTITUTE(SUBSTITUTE(SUBSTITUTE(SUBSTITUTE(SUBSTITUTE(SUBSTITUTE(B1828," ",""),"/","Div"),",","-"),"(","-"),")",""),"+","plus"),"--","-")," ",""),"&amp;","-")))</f>
        <v/>
      </c>
      <c r="B1828" s="20"/>
      <c r="C1828" s="21"/>
      <c r="D1828" s="20"/>
      <c r="E1828" s="20" t="s">
        <v>3830</v>
      </c>
      <c r="F1828" s="21"/>
      <c r="G1828" s="21"/>
      <c r="H1828" s="21"/>
      <c r="I1828" s="21"/>
      <c r="J1828" s="21"/>
      <c r="K1828" s="21"/>
      <c r="L1828" s="21"/>
      <c r="M1828" s="21"/>
      <c r="N1828" s="28" t="s">
        <v>32</v>
      </c>
      <c r="O1828" s="21" t="s">
        <v>3838</v>
      </c>
      <c r="P1828" s="21"/>
    </row>
    <row r="1829" customFormat="false" ht="17.25" hidden="false" customHeight="true" outlineLevel="0" collapsed="false">
      <c r="A1829" s="18" t="str">
        <f aca="false">IF(ISBLANK($B1829),"",$B$2 &amp; ":" &amp; (SUBSTITUTE(SUBSTITUTE(SUBSTITUTE(SUBSTITUTE(SUBSTITUTE(SUBSTITUTE(SUBSTITUTE(SUBSTITUTE(SUBSTITUTE(B1829," ",""),"/","Div"),",","-"),"(","-"),")",""),"+","plus"),"--","-")," ",""),"&amp;","-")))</f>
        <v/>
      </c>
      <c r="B1829" s="20"/>
      <c r="C1829" s="21"/>
      <c r="D1829" s="20"/>
      <c r="E1829" s="20" t="s">
        <v>3830</v>
      </c>
      <c r="F1829" s="21"/>
      <c r="G1829" s="21"/>
      <c r="H1829" s="21"/>
      <c r="I1829" s="21"/>
      <c r="J1829" s="21"/>
      <c r="K1829" s="21"/>
      <c r="L1829" s="21"/>
      <c r="M1829" s="21"/>
      <c r="N1829" s="28" t="s">
        <v>32</v>
      </c>
      <c r="O1829" s="21" t="s">
        <v>3838</v>
      </c>
      <c r="P1829" s="21"/>
    </row>
    <row r="1830" customFormat="false" ht="17.25" hidden="false" customHeight="true" outlineLevel="0" collapsed="false">
      <c r="A1830" s="18" t="str">
        <f aca="false">IF(ISBLANK($B1830),"",$B$2 &amp; ":" &amp; (SUBSTITUTE(SUBSTITUTE(SUBSTITUTE(SUBSTITUTE(SUBSTITUTE(SUBSTITUTE(SUBSTITUTE(SUBSTITUTE(SUBSTITUTE(B1830," ",""),"/","Div"),",","-"),"(","-"),")",""),"+","plus"),"--","-")," ",""),"&amp;","-")))</f>
        <v/>
      </c>
      <c r="B1830" s="20"/>
      <c r="C1830" s="21"/>
      <c r="D1830" s="20"/>
      <c r="E1830" s="20" t="s">
        <v>3830</v>
      </c>
      <c r="F1830" s="21"/>
      <c r="G1830" s="21"/>
      <c r="H1830" s="21"/>
      <c r="I1830" s="21"/>
      <c r="J1830" s="21"/>
      <c r="K1830" s="21"/>
      <c r="L1830" s="21"/>
      <c r="M1830" s="21"/>
      <c r="N1830" s="28" t="s">
        <v>32</v>
      </c>
      <c r="O1830" s="21" t="s">
        <v>3838</v>
      </c>
      <c r="P1830" s="21"/>
    </row>
    <row r="1831" customFormat="false" ht="17.25" hidden="false" customHeight="true" outlineLevel="0" collapsed="false">
      <c r="A1831" s="18" t="str">
        <f aca="false">IF(ISBLANK($B1831),"",$B$2 &amp; ":" &amp; (SUBSTITUTE(SUBSTITUTE(SUBSTITUTE(SUBSTITUTE(SUBSTITUTE(SUBSTITUTE(SUBSTITUTE(SUBSTITUTE(SUBSTITUTE(B1831," ",""),"/","Div"),",","-"),"(","-"),")",""),"+","plus"),"--","-")," ",""),"&amp;","-")))</f>
        <v/>
      </c>
      <c r="B1831" s="20"/>
      <c r="C1831" s="21"/>
      <c r="D1831" s="20"/>
      <c r="E1831" s="20" t="s">
        <v>3830</v>
      </c>
      <c r="F1831" s="21"/>
      <c r="G1831" s="21"/>
      <c r="H1831" s="21"/>
      <c r="I1831" s="21"/>
      <c r="J1831" s="21"/>
      <c r="K1831" s="21"/>
      <c r="L1831" s="21"/>
      <c r="M1831" s="21"/>
      <c r="N1831" s="28" t="s">
        <v>32</v>
      </c>
      <c r="O1831" s="21" t="s">
        <v>3838</v>
      </c>
      <c r="P1831" s="21"/>
    </row>
    <row r="1832" customFormat="false" ht="17.25" hidden="false" customHeight="true" outlineLevel="0" collapsed="false">
      <c r="A1832" s="18" t="str">
        <f aca="false">IF(ISBLANK($B1832),"",$B$2 &amp; ":" &amp; (SUBSTITUTE(SUBSTITUTE(SUBSTITUTE(SUBSTITUTE(SUBSTITUTE(SUBSTITUTE(SUBSTITUTE(SUBSTITUTE(SUBSTITUTE(B1832," ",""),"/","Div"),",","-"),"(","-"),")",""),"+","plus"),"--","-")," ",""),"&amp;","-")))</f>
        <v/>
      </c>
      <c r="B1832" s="20"/>
      <c r="C1832" s="21"/>
      <c r="D1832" s="20"/>
      <c r="E1832" s="20"/>
      <c r="F1832" s="21"/>
      <c r="G1832" s="21"/>
      <c r="H1832" s="21"/>
      <c r="I1832" s="21"/>
      <c r="J1832" s="21"/>
      <c r="K1832" s="21"/>
      <c r="L1832" s="21"/>
      <c r="M1832" s="21"/>
      <c r="N1832" s="28"/>
      <c r="O1832" s="21"/>
      <c r="P1832" s="21"/>
    </row>
    <row r="1833" customFormat="false" ht="17.25" hidden="false" customHeight="true" outlineLevel="0" collapsed="false">
      <c r="A1833" s="37" t="str">
        <f aca="false">IF(ISBLANK($B1833),"",$B$2 &amp; ":" &amp; (SUBSTITUTE(SUBSTITUTE(SUBSTITUTE(SUBSTITUTE(SUBSTITUTE(SUBSTITUTE(SUBSTITUTE(SUBSTITUTE(SUBSTITUTE(B1833," ",""),"/","Div"),",","-"),"(","-"),")",""),"+","plus"),"--","-")," ",""),"&amp;","-")))</f>
        <v>ACTRIS_vocab:othergroups</v>
      </c>
      <c r="B1833" s="38" t="s">
        <v>3844</v>
      </c>
      <c r="C1833" s="39"/>
      <c r="D1833" s="38"/>
      <c r="E1833" s="38" t="s">
        <v>3098</v>
      </c>
      <c r="F1833" s="39"/>
      <c r="G1833" s="39"/>
      <c r="H1833" s="39"/>
      <c r="I1833" s="39"/>
      <c r="J1833" s="39"/>
      <c r="K1833" s="39"/>
      <c r="L1833" s="39"/>
      <c r="M1833" s="39"/>
      <c r="N1833" s="40" t="s">
        <v>189</v>
      </c>
      <c r="O1833" s="39" t="s">
        <v>190</v>
      </c>
      <c r="P1833" s="39"/>
    </row>
    <row r="1834" customFormat="false" ht="17.25" hidden="false" customHeight="true" outlineLevel="0" collapsed="false">
      <c r="A1834" s="18" t="str">
        <f aca="false">IF(ISBLANK($B1834),"",$B$2 &amp; ":" &amp; (SUBSTITUTE(SUBSTITUTE(SUBSTITUTE(SUBSTITUTE(SUBSTITUTE(SUBSTITUTE(SUBSTITUTE(SUBSTITUTE(SUBSTITUTE(B1834," ",""),"/","Div"),",","-"),"(","-"),")",""),"+","plus"),"--","-")," ",""),"&amp;","-")))</f>
        <v>ACTRIS_vocab:highlyoxidizedmolecules</v>
      </c>
      <c r="B1834" s="20" t="s">
        <v>3845</v>
      </c>
      <c r="C1834" s="21" t="s">
        <v>3846</v>
      </c>
      <c r="D1834" s="20"/>
      <c r="E1834" s="20" t="s">
        <v>3847</v>
      </c>
      <c r="F1834" s="21"/>
      <c r="G1834" s="21"/>
      <c r="H1834" s="21"/>
      <c r="I1834" s="21"/>
      <c r="J1834" s="21"/>
      <c r="K1834" s="21"/>
      <c r="L1834" s="21"/>
      <c r="M1834" s="21"/>
      <c r="N1834" s="22" t="s">
        <v>189</v>
      </c>
      <c r="O1834" s="21" t="s">
        <v>190</v>
      </c>
      <c r="P1834" s="21"/>
    </row>
    <row r="1835" customFormat="false" ht="17.25" hidden="false" customHeight="true" outlineLevel="0" collapsed="false">
      <c r="A1835" s="18" t="str">
        <f aca="false">IF(ISBLANK($B1835),"",$B$2 &amp; ":" &amp; (SUBSTITUTE(SUBSTITUTE(SUBSTITUTE(SUBSTITUTE(SUBSTITUTE(SUBSTITUTE(SUBSTITUTE(SUBSTITUTE(SUBSTITUTE(B1835," ",""),"/","Div"),",","-"),"(","-"),")",""),"+","plus"),"--","-")," ",""),"&amp;","-")))</f>
        <v/>
      </c>
      <c r="B1835" s="20"/>
      <c r="C1835" s="21"/>
      <c r="D1835" s="20"/>
      <c r="E1835" s="20"/>
      <c r="F1835" s="21"/>
      <c r="G1835" s="21"/>
      <c r="H1835" s="21"/>
      <c r="I1835" s="21"/>
      <c r="J1835" s="21"/>
      <c r="K1835" s="21"/>
      <c r="L1835" s="21"/>
      <c r="M1835" s="21"/>
      <c r="N1835" s="28"/>
      <c r="O1835" s="21"/>
      <c r="P1835" s="21"/>
    </row>
    <row r="1836" customFormat="false" ht="17.25" hidden="false" customHeight="true" outlineLevel="0" collapsed="false">
      <c r="A1836" s="37" t="str">
        <f aca="false">IF(ISBLANK($B1836),"",$B$2 &amp; ":" &amp; (SUBSTITUTE(SUBSTITUTE(SUBSTITUTE(SUBSTITUTE(SUBSTITUTE(SUBSTITUTE(SUBSTITUTE(SUBSTITUTE(SUBSTITUTE(B1836," ",""),"/","Div"),",","-"),"(","-"),")",""),"+","plus"),"--","-")," ",""),"&amp;","-")))</f>
        <v>ACTRIS_vocab:aerosolrelated</v>
      </c>
      <c r="B1836" s="38" t="s">
        <v>3848</v>
      </c>
      <c r="C1836" s="39"/>
      <c r="D1836" s="38"/>
      <c r="E1836" s="38" t="s">
        <v>3098</v>
      </c>
      <c r="F1836" s="39"/>
      <c r="G1836" s="39"/>
      <c r="H1836" s="39"/>
      <c r="I1836" s="39"/>
      <c r="J1836" s="39"/>
      <c r="K1836" s="39"/>
      <c r="L1836" s="39"/>
      <c r="M1836" s="39"/>
      <c r="N1836" s="40" t="s">
        <v>32</v>
      </c>
      <c r="O1836" s="39"/>
      <c r="P1836" s="39"/>
    </row>
    <row r="1837" customFormat="false" ht="17.25" hidden="false" customHeight="true" outlineLevel="0" collapsed="false">
      <c r="A1837" s="18" t="str">
        <f aca="false">IF(ISBLANK($B1837),"",$B$2 &amp; ":" &amp; (SUBSTITUTE(SUBSTITUTE(SUBSTITUTE(SUBSTITUTE(SUBSTITUTE(SUBSTITUTE(SUBSTITUTE(SUBSTITUTE(SUBSTITUTE(B1837," ",""),"/","Div"),",","-"),"(","-"),")",""),"+","plus"),"--","-")," ",""),"&amp;","-")))</f>
        <v>ACTRIS_vocab:aerosol</v>
      </c>
      <c r="B1837" s="20" t="s">
        <v>2033</v>
      </c>
      <c r="C1837" s="21"/>
      <c r="D1837" s="20" t="s">
        <v>3849</v>
      </c>
      <c r="E1837" s="20" t="s">
        <v>3850</v>
      </c>
      <c r="F1837" s="21"/>
      <c r="G1837" s="21"/>
      <c r="H1837" s="21"/>
      <c r="I1837" s="21"/>
      <c r="J1837" s="21"/>
      <c r="K1837" s="21"/>
      <c r="L1837" s="21"/>
      <c r="M1837" s="21"/>
      <c r="N1837" s="28" t="s">
        <v>32</v>
      </c>
      <c r="O1837" s="21"/>
      <c r="P1837" s="21"/>
    </row>
    <row r="1838" customFormat="false" ht="17.25" hidden="false" customHeight="true" outlineLevel="0" collapsed="false">
      <c r="A1838" s="18" t="str">
        <f aca="false">IF(ISBLANK($B1838),"",$B$2 &amp; ":" &amp; (SUBSTITUTE(SUBSTITUTE(SUBSTITUTE(SUBSTITUTE(SUBSTITUTE(SUBSTITUTE(SUBSTITUTE(SUBSTITUTE(SUBSTITUTE(B1838," ",""),"/","Div"),",","-"),"(","-"),")",""),"+","plus"),"--","-")," ",""),"&amp;","-")))</f>
        <v>ACTRIS_vocab:particlephase</v>
      </c>
      <c r="B1838" s="20" t="s">
        <v>3851</v>
      </c>
      <c r="C1838" s="21"/>
      <c r="D1838" s="20" t="s">
        <v>3852</v>
      </c>
      <c r="E1838" s="20" t="s">
        <v>3850</v>
      </c>
      <c r="F1838" s="21"/>
      <c r="G1838" s="21"/>
      <c r="H1838" s="21" t="s">
        <v>3853</v>
      </c>
      <c r="I1838" s="21"/>
      <c r="J1838" s="21"/>
      <c r="K1838" s="21"/>
      <c r="L1838" s="21"/>
      <c r="M1838" s="21"/>
      <c r="N1838" s="28" t="s">
        <v>32</v>
      </c>
      <c r="O1838" s="21"/>
      <c r="P1838" s="21"/>
    </row>
    <row r="1839" customFormat="false" ht="17.25" hidden="false" customHeight="true" outlineLevel="0" collapsed="false">
      <c r="A1839" s="18" t="str">
        <f aca="false">IF(ISBLANK($B1839),"",$B$2 &amp; ":" &amp; (SUBSTITUTE(SUBSTITUTE(SUBSTITUTE(SUBSTITUTE(SUBSTITUTE(SUBSTITUTE(SUBSTITUTE(SUBSTITUTE(SUBSTITUTE(B1839," ",""),"/","Div"),",","-"),"(","-"),")",""),"+","plus"),"--","-")," ",""),"&amp;","-")))</f>
        <v>ACTRIS_vocab:equivalentblackcarbon</v>
      </c>
      <c r="B1839" s="20" t="s">
        <v>3854</v>
      </c>
      <c r="C1839" s="21"/>
      <c r="D1839" s="20" t="s">
        <v>3855</v>
      </c>
      <c r="E1839" s="20" t="s">
        <v>3850</v>
      </c>
      <c r="F1839" s="21"/>
      <c r="G1839" s="21"/>
      <c r="H1839" s="21"/>
      <c r="I1839" s="21"/>
      <c r="J1839" s="21"/>
      <c r="K1839" s="21"/>
      <c r="L1839" s="21"/>
      <c r="M1839" s="21"/>
      <c r="N1839" s="28" t="s">
        <v>32</v>
      </c>
      <c r="O1839" s="21"/>
      <c r="P1839" s="21"/>
    </row>
    <row r="1840" customFormat="false" ht="17.25" hidden="false" customHeight="true" outlineLevel="0" collapsed="false">
      <c r="A1840" s="18" t="str">
        <f aca="false">IF(ISBLANK($B1840),"",$B$2 &amp; ":" &amp; (SUBSTITUTE(SUBSTITUTE(SUBSTITUTE(SUBSTITUTE(SUBSTITUTE(SUBSTITUTE(SUBSTITUTE(SUBSTITUTE(SUBSTITUTE(B1840," ",""),"/","Div"),",","-"),"(","-"),")",""),"+","plus"),"--","-")," ",""),"&amp;","-")))</f>
        <v>ACTRIS_vocab:icenucleatingparticle</v>
      </c>
      <c r="B1840" s="20" t="s">
        <v>3856</v>
      </c>
      <c r="C1840" s="21"/>
      <c r="D1840" s="20" t="s">
        <v>3857</v>
      </c>
      <c r="E1840" s="20" t="s">
        <v>3850</v>
      </c>
      <c r="F1840" s="21"/>
      <c r="G1840" s="21"/>
      <c r="H1840" s="21"/>
      <c r="I1840" s="21"/>
      <c r="J1840" s="21"/>
      <c r="K1840" s="21"/>
      <c r="L1840" s="21"/>
      <c r="M1840" s="21"/>
      <c r="N1840" s="28" t="s">
        <v>32</v>
      </c>
      <c r="O1840" s="21" t="s">
        <v>2346</v>
      </c>
      <c r="P1840" s="21"/>
    </row>
    <row r="1841" customFormat="false" ht="17.15" hidden="false" customHeight="true" outlineLevel="0" collapsed="false">
      <c r="A1841" s="18" t="str">
        <f aca="false">IF(ISBLANK($B1841),"",$B$2 &amp; ":" &amp; (SUBSTITUTE(SUBSTITUTE(SUBSTITUTE(SUBSTITUTE(SUBSTITUTE(SUBSTITUTE(SUBSTITUTE(SUBSTITUTE(SUBSTITUTE(B1841," ",""),"/","Div"),",","-"),"(","-"),")",""),"+","plus"),"--","-")," ",""),"&amp;","-")))</f>
        <v/>
      </c>
      <c r="B1841" s="20"/>
      <c r="C1841" s="21"/>
      <c r="D1841" s="20"/>
      <c r="E1841" s="20"/>
      <c r="F1841" s="21"/>
      <c r="G1841" s="21"/>
      <c r="H1841" s="21"/>
      <c r="I1841" s="21"/>
      <c r="J1841" s="21"/>
      <c r="K1841" s="21"/>
      <c r="L1841" s="21"/>
      <c r="M1841" s="21"/>
      <c r="N1841" s="28"/>
      <c r="O1841" s="21"/>
      <c r="P1841" s="21"/>
    </row>
    <row r="1842" customFormat="false" ht="17.25" hidden="false" customHeight="true" outlineLevel="0" collapsed="false">
      <c r="A1842" s="37" t="str">
        <f aca="false">IF(ISBLANK($B1842),"",$B$2 &amp; ":" &amp; (SUBSTITUTE(SUBSTITUTE(SUBSTITUTE(SUBSTITUTE(SUBSTITUTE(SUBSTITUTE(SUBSTITUTE(SUBSTITUTE(SUBSTITUTE(B1842," ",""),"/","Div"),",","-"),"(","-"),")",""),"+","plus"),"--","-")," ",""),"&amp;","-")))</f>
        <v>ACTRIS_vocab:cloudrelated</v>
      </c>
      <c r="B1842" s="38" t="s">
        <v>3858</v>
      </c>
      <c r="C1842" s="39"/>
      <c r="D1842" s="38"/>
      <c r="E1842" s="38" t="s">
        <v>3098</v>
      </c>
      <c r="F1842" s="39"/>
      <c r="G1842" s="39"/>
      <c r="H1842" s="39"/>
      <c r="I1842" s="39"/>
      <c r="J1842" s="39"/>
      <c r="K1842" s="39"/>
      <c r="L1842" s="39"/>
      <c r="M1842" s="39"/>
      <c r="N1842" s="40" t="s">
        <v>32</v>
      </c>
      <c r="O1842" s="39"/>
      <c r="P1842" s="39"/>
    </row>
    <row r="1843" customFormat="false" ht="17.25" hidden="false" customHeight="true" outlineLevel="0" collapsed="false">
      <c r="A1843" s="18" t="str">
        <f aca="false">IF(ISBLANK($B1843),"",$B$2 &amp; ":" &amp; (SUBSTITUTE(SUBSTITUTE(SUBSTITUTE(SUBSTITUTE(SUBSTITUTE(SUBSTITUTE(SUBSTITUTE(SUBSTITUTE(SUBSTITUTE(B1843," ",""),"/","Div"),",","-"),"(","-"),")",""),"+","plus"),"--","-")," ",""),"&amp;","-")))</f>
        <v>ACTRIS_vocab:cloud</v>
      </c>
      <c r="B1843" s="20" t="s">
        <v>2244</v>
      </c>
      <c r="C1843" s="21"/>
      <c r="D1843" s="20" t="s">
        <v>3859</v>
      </c>
      <c r="E1843" s="20" t="s">
        <v>3860</v>
      </c>
      <c r="F1843" s="21"/>
      <c r="G1843" s="21"/>
      <c r="H1843" s="21"/>
      <c r="I1843" s="21"/>
      <c r="J1843" s="21"/>
      <c r="K1843" s="21"/>
      <c r="L1843" s="21"/>
      <c r="M1843" s="21"/>
      <c r="N1843" s="28" t="s">
        <v>2253</v>
      </c>
      <c r="O1843" s="21"/>
      <c r="P1843" s="21"/>
    </row>
    <row r="1844" customFormat="false" ht="17.25" hidden="false" customHeight="true" outlineLevel="0" collapsed="false">
      <c r="A1844" s="18" t="str">
        <f aca="false">IF(ISBLANK($B1844),"",$B$2 &amp; ":" &amp; (SUBSTITUTE(SUBSTITUTE(SUBSTITUTE(SUBSTITUTE(SUBSTITUTE(SUBSTITUTE(SUBSTITUTE(SUBSTITUTE(SUBSTITUTE(B1844," ",""),"/","Div"),",","-"),"(","-"),")",""),"+","plus"),"--","-")," ",""),"&amp;","-")))</f>
        <v>ACTRIS_vocab:liquiddroplet</v>
      </c>
      <c r="B1844" s="20" t="s">
        <v>3861</v>
      </c>
      <c r="C1844" s="21"/>
      <c r="D1844" s="20" t="s">
        <v>3862</v>
      </c>
      <c r="E1844" s="20" t="s">
        <v>3860</v>
      </c>
      <c r="F1844" s="21"/>
      <c r="G1844" s="21"/>
      <c r="H1844" s="21"/>
      <c r="I1844" s="21"/>
      <c r="J1844" s="21"/>
      <c r="K1844" s="21"/>
      <c r="L1844" s="21"/>
      <c r="M1844" s="21"/>
      <c r="N1844" s="28" t="s">
        <v>2253</v>
      </c>
      <c r="O1844" s="21"/>
      <c r="P1844" s="21"/>
    </row>
    <row r="1845" customFormat="false" ht="17.25" hidden="false" customHeight="true" outlineLevel="0" collapsed="false">
      <c r="A1845" s="18" t="str">
        <f aca="false">IF(ISBLANK($B1845),"",$B$2 &amp; ":" &amp; (SUBSTITUTE(SUBSTITUTE(SUBSTITUTE(SUBSTITUTE(SUBSTITUTE(SUBSTITUTE(SUBSTITUTE(SUBSTITUTE(SUBSTITUTE(B1845," ",""),"/","Div"),",","-"),"(","-"),")",""),"+","plus"),"--","-")," ",""),"&amp;","-")))</f>
        <v>ACTRIS_vocab:iceparticle</v>
      </c>
      <c r="B1845" s="20" t="s">
        <v>3863</v>
      </c>
      <c r="C1845" s="21"/>
      <c r="D1845" s="20" t="s">
        <v>3864</v>
      </c>
      <c r="E1845" s="20" t="s">
        <v>3860</v>
      </c>
      <c r="F1845" s="21"/>
      <c r="G1845" s="21"/>
      <c r="H1845" s="21"/>
      <c r="I1845" s="21"/>
      <c r="J1845" s="21"/>
      <c r="K1845" s="21"/>
      <c r="L1845" s="21"/>
      <c r="M1845" s="21"/>
      <c r="N1845" s="28" t="s">
        <v>2253</v>
      </c>
      <c r="O1845" s="21"/>
      <c r="P1845" s="21"/>
    </row>
    <row r="1846" customFormat="false" ht="17.25" hidden="false" customHeight="true" outlineLevel="0" collapsed="false">
      <c r="A1846" s="18" t="str">
        <f aca="false">IF(ISBLANK($B1846),"",$B$2 &amp; ":" &amp; (SUBSTITUTE(SUBSTITUTE(SUBSTITUTE(SUBSTITUTE(SUBSTITUTE(SUBSTITUTE(SUBSTITUTE(SUBSTITUTE(SUBSTITUTE(B1846," ",""),"/","Div"),",","-"),"(","-"),")",""),"+","plus"),"--","-")," ",""),"&amp;","-")))</f>
        <v>ACTRIS_vocab:drizzledroplet</v>
      </c>
      <c r="B1846" s="20" t="s">
        <v>3865</v>
      </c>
      <c r="C1846" s="21"/>
      <c r="D1846" s="20" t="s">
        <v>3866</v>
      </c>
      <c r="E1846" s="20" t="s">
        <v>3860</v>
      </c>
      <c r="F1846" s="21"/>
      <c r="G1846" s="21"/>
      <c r="H1846" s="21"/>
      <c r="I1846" s="21"/>
      <c r="J1846" s="21"/>
      <c r="K1846" s="21"/>
      <c r="L1846" s="21"/>
      <c r="M1846" s="21"/>
      <c r="N1846" s="28" t="s">
        <v>2253</v>
      </c>
      <c r="O1846" s="21"/>
      <c r="P1846" s="21"/>
    </row>
    <row r="1847" customFormat="false" ht="17.25" hidden="false" customHeight="true" outlineLevel="0" collapsed="false">
      <c r="A1847" s="18" t="str">
        <f aca="false">IF(ISBLANK($B1847),"",$B$2 &amp; ":" &amp; (SUBSTITUTE(SUBSTITUTE(SUBSTITUTE(SUBSTITUTE(SUBSTITUTE(SUBSTITUTE(SUBSTITUTE(SUBSTITUTE(SUBSTITUTE(B1847," ",""),"/","Div"),",","-"),"(","-"),")",""),"+","plus"),"--","-")," ",""),"&amp;","-")))</f>
        <v>ACTRIS_vocab:raindrop</v>
      </c>
      <c r="B1847" s="20" t="s">
        <v>3867</v>
      </c>
      <c r="C1847" s="21"/>
      <c r="D1847" s="20" t="s">
        <v>3868</v>
      </c>
      <c r="E1847" s="20" t="s">
        <v>3860</v>
      </c>
      <c r="F1847" s="21"/>
      <c r="G1847" s="21"/>
      <c r="H1847" s="21"/>
      <c r="I1847" s="21"/>
      <c r="J1847" s="21"/>
      <c r="K1847" s="21"/>
      <c r="L1847" s="21"/>
      <c r="M1847" s="21"/>
      <c r="N1847" s="28" t="s">
        <v>2253</v>
      </c>
      <c r="O1847" s="21"/>
      <c r="P1847" s="21"/>
    </row>
    <row r="1848" customFormat="false" ht="17.25" hidden="false" customHeight="true" outlineLevel="0" collapsed="false">
      <c r="A1848" s="18" t="str">
        <f aca="false">IF(ISBLANK($B1848),"",$B$2 &amp; ":" &amp; (SUBSTITUTE(SUBSTITUTE(SUBSTITUTE(SUBSTITUTE(SUBSTITUTE(SUBSTITUTE(SUBSTITUTE(SUBSTITUTE(SUBSTITUTE(B1848," ",""),"/","Div"),",","-"),"(","-"),")",""),"+","plus"),"--","-")," ",""),"&amp;","-")))</f>
        <v>ACTRIS_vocab:hydrometeor</v>
      </c>
      <c r="B1848" s="20" t="s">
        <v>3869</v>
      </c>
      <c r="C1848" s="21"/>
      <c r="D1848" s="20" t="s">
        <v>3870</v>
      </c>
      <c r="E1848" s="20" t="s">
        <v>3860</v>
      </c>
      <c r="F1848" s="21"/>
      <c r="G1848" s="21"/>
      <c r="H1848" s="21"/>
      <c r="I1848" s="21"/>
      <c r="J1848" s="21"/>
      <c r="K1848" s="21"/>
      <c r="L1848" s="21"/>
      <c r="M1848" s="21"/>
      <c r="N1848" s="28" t="s">
        <v>2253</v>
      </c>
      <c r="O1848" s="21"/>
      <c r="P1848" s="21"/>
    </row>
    <row r="1849" customFormat="false" ht="17.25" hidden="false" customHeight="true" outlineLevel="0" collapsed="false">
      <c r="A1849" s="18" t="str">
        <f aca="false">IF(ISBLANK($B1849),"",$B$2 &amp; ":" &amp; (SUBSTITUTE(SUBSTITUTE(SUBSTITUTE(SUBSTITUTE(SUBSTITUTE(SUBSTITUTE(SUBSTITUTE(SUBSTITUTE(SUBSTITUTE(B1849," ",""),"/","Div"),",","-"),"(","-"),")",""),"+","plus"),"--","-")," ",""),"&amp;","-")))</f>
        <v>ACTRIS_vocab:insect</v>
      </c>
      <c r="B1849" s="20" t="s">
        <v>3871</v>
      </c>
      <c r="C1849" s="21"/>
      <c r="D1849" s="20" t="s">
        <v>3872</v>
      </c>
      <c r="E1849" s="20" t="s">
        <v>3860</v>
      </c>
      <c r="F1849" s="21"/>
      <c r="G1849" s="21"/>
      <c r="H1849" s="21"/>
      <c r="I1849" s="21"/>
      <c r="J1849" s="21"/>
      <c r="K1849" s="21"/>
      <c r="L1849" s="21"/>
      <c r="M1849" s="21"/>
      <c r="N1849" s="28" t="s">
        <v>2253</v>
      </c>
      <c r="O1849" s="21"/>
      <c r="P1849" s="21"/>
    </row>
    <row r="1850" customFormat="false" ht="17.25" hidden="false" customHeight="true" outlineLevel="0" collapsed="false">
      <c r="A1850" s="18" t="str">
        <f aca="false">IF(ISBLANK($B1850),"",$B$2 &amp; ":" &amp; (SUBSTITUTE(SUBSTITUTE(SUBSTITUTE(SUBSTITUTE(SUBSTITUTE(SUBSTITUTE(SUBSTITUTE(SUBSTITUTE(SUBSTITUTE(B1850," ",""),"/","Div"),",","-"),"(","-"),")",""),"+","plus"),"--","-")," ",""),"&amp;","-")))</f>
        <v/>
      </c>
      <c r="B1850" s="20"/>
      <c r="C1850" s="21"/>
      <c r="D1850" s="20"/>
      <c r="E1850" s="20"/>
      <c r="F1850" s="21"/>
      <c r="G1850" s="21"/>
      <c r="H1850" s="21"/>
      <c r="I1850" s="21"/>
      <c r="J1850" s="21"/>
      <c r="K1850" s="21"/>
      <c r="L1850" s="21"/>
      <c r="M1850" s="21"/>
      <c r="N1850" s="28"/>
      <c r="O1850" s="21"/>
      <c r="P1850" s="21"/>
    </row>
    <row r="1851" customFormat="false" ht="17.25" hidden="false" customHeight="true" outlineLevel="0" collapsed="false">
      <c r="A1851" s="37" t="str">
        <f aca="false">IF(ISBLANK($B1851),"",$B$2 &amp; ":" &amp; (SUBSTITUTE(SUBSTITUTE(SUBSTITUTE(SUBSTITUTE(SUBSTITUTE(SUBSTITUTE(SUBSTITUTE(SUBSTITUTE(SUBSTITUTE(B1851," ",""),"/","Div"),",","-"),"(","-"),")",""),"+","plus"),"--","-")," ",""),"&amp;","-")))</f>
        <v>ACTRIS_vocab:contextobjects</v>
      </c>
      <c r="B1851" s="38" t="s">
        <v>3873</v>
      </c>
      <c r="C1851" s="39"/>
      <c r="D1851" s="38" t="s">
        <v>3874</v>
      </c>
      <c r="E1851" s="38" t="s">
        <v>3098</v>
      </c>
      <c r="F1851" s="39"/>
      <c r="G1851" s="39"/>
      <c r="H1851" s="39"/>
      <c r="I1851" s="39"/>
      <c r="J1851" s="39"/>
      <c r="K1851" s="39"/>
      <c r="L1851" s="39"/>
      <c r="M1851" s="39"/>
      <c r="N1851" s="40" t="s">
        <v>32</v>
      </c>
      <c r="O1851" s="39"/>
      <c r="P1851" s="39"/>
    </row>
    <row r="1852" customFormat="false" ht="17.25" hidden="false" customHeight="true" outlineLevel="0" collapsed="false">
      <c r="A1852" s="18" t="str">
        <f aca="false">IF(ISBLANK($B1852),"",$B$2 &amp; ":" &amp; (SUBSTITUTE(SUBSTITUTE(SUBSTITUTE(SUBSTITUTE(SUBSTITUTE(SUBSTITUTE(SUBSTITUTE(SUBSTITUTE(SUBSTITUTE(B1852," ",""),"/","Div"),",","-"),"(","-"),")",""),"+","plus"),"--","-")," ",""),"&amp;","-")))</f>
        <v>ACTRIS_vocab:atmosphericcolumn</v>
      </c>
      <c r="B1852" s="20" t="s">
        <v>3875</v>
      </c>
      <c r="C1852" s="21"/>
      <c r="D1852" s="20" t="s">
        <v>3876</v>
      </c>
      <c r="E1852" s="20" t="s">
        <v>3877</v>
      </c>
      <c r="F1852" s="21"/>
      <c r="G1852" s="21"/>
      <c r="H1852" s="21"/>
      <c r="I1852" s="21"/>
      <c r="J1852" s="21"/>
      <c r="K1852" s="21"/>
      <c r="L1852" s="21"/>
      <c r="M1852" s="21"/>
      <c r="N1852" s="28" t="s">
        <v>32</v>
      </c>
      <c r="O1852" s="21"/>
      <c r="P1852" s="21"/>
    </row>
    <row r="1853" customFormat="false" ht="17.25" hidden="false" customHeight="true" outlineLevel="0" collapsed="false">
      <c r="A1853" s="18" t="str">
        <f aca="false">IF(ISBLANK($B1853),"",$B$2 &amp; ":" &amp; (SUBSTITUTE(SUBSTITUTE(SUBSTITUTE(SUBSTITUTE(SUBSTITUTE(SUBSTITUTE(SUBSTITUTE(SUBSTITUTE(SUBSTITUTE(B1853," ",""),"/","Div"),",","-"),"(","-"),")",""),"+","plus"),"--","-")," ",""),"&amp;","-")))</f>
        <v>ACTRIS_vocab:troposphere</v>
      </c>
      <c r="B1853" s="20" t="s">
        <v>3878</v>
      </c>
      <c r="C1853" s="21" t="s">
        <v>3879</v>
      </c>
      <c r="D1853" s="20" t="s">
        <v>3880</v>
      </c>
      <c r="E1853" s="20" t="s">
        <v>3877</v>
      </c>
      <c r="F1853" s="21"/>
      <c r="G1853" s="21"/>
      <c r="H1853" s="21"/>
      <c r="I1853" s="21"/>
      <c r="J1853" s="21"/>
      <c r="K1853" s="21"/>
      <c r="L1853" s="21"/>
      <c r="M1853" s="21"/>
      <c r="N1853" s="28" t="s">
        <v>32</v>
      </c>
      <c r="O1853" s="21"/>
      <c r="P1853" s="21"/>
    </row>
    <row r="1854" customFormat="false" ht="17.25" hidden="false" customHeight="true" outlineLevel="0" collapsed="false">
      <c r="A1854" s="18" t="str">
        <f aca="false">IF(ISBLANK($B1854),"",$B$2 &amp; ":" &amp; (SUBSTITUTE(SUBSTITUTE(SUBSTITUTE(SUBSTITUTE(SUBSTITUTE(SUBSTITUTE(SUBSTITUTE(SUBSTITUTE(SUBSTITUTE(B1854," ",""),"/","Div"),",","-"),"(","-"),")",""),"+","plus"),"--","-")," ",""),"&amp;","-")))</f>
        <v>ACTRIS_vocab:stratosphere</v>
      </c>
      <c r="B1854" s="20" t="s">
        <v>3881</v>
      </c>
      <c r="C1854" s="21" t="s">
        <v>3882</v>
      </c>
      <c r="D1854" s="20" t="s">
        <v>3883</v>
      </c>
      <c r="E1854" s="20" t="s">
        <v>3877</v>
      </c>
      <c r="F1854" s="21"/>
      <c r="G1854" s="21"/>
      <c r="H1854" s="21"/>
      <c r="I1854" s="21"/>
      <c r="J1854" s="21"/>
      <c r="K1854" s="21"/>
      <c r="L1854" s="21"/>
      <c r="M1854" s="21"/>
      <c r="N1854" s="28" t="s">
        <v>32</v>
      </c>
      <c r="O1854" s="21"/>
      <c r="P1854" s="21"/>
    </row>
    <row r="1855" customFormat="false" ht="17.25" hidden="false" customHeight="true" outlineLevel="0" collapsed="false">
      <c r="A1855" s="18" t="str">
        <f aca="false">IF(ISBLANK($B1855),"",$B$2 &amp; ":" &amp; (SUBSTITUTE(SUBSTITUTE(SUBSTITUTE(SUBSTITUTE(SUBSTITUTE(SUBSTITUTE(SUBSTITUTE(SUBSTITUTE(SUBSTITUTE(B1855," ",""),"/","Div"),",","-"),"(","-"),")",""),"+","plus"),"--","-")," ",""),"&amp;","-")))</f>
        <v>ACTRIS_vocab:shape</v>
      </c>
      <c r="B1855" s="20" t="s">
        <v>3884</v>
      </c>
      <c r="C1855" s="21"/>
      <c r="D1855" s="20" t="s">
        <v>3885</v>
      </c>
      <c r="E1855" s="20" t="s">
        <v>3877</v>
      </c>
      <c r="F1855" s="21"/>
      <c r="G1855" s="21"/>
      <c r="H1855" s="21"/>
      <c r="I1855" s="21"/>
      <c r="J1855" s="21"/>
      <c r="K1855" s="21"/>
      <c r="L1855" s="21"/>
      <c r="M1855" s="21"/>
      <c r="N1855" s="28" t="s">
        <v>2253</v>
      </c>
      <c r="O1855" s="21"/>
      <c r="P1855" s="21"/>
    </row>
    <row r="1856" customFormat="false" ht="17.25" hidden="false" customHeight="true" outlineLevel="0" collapsed="false">
      <c r="A1856" s="18" t="str">
        <f aca="false">IF(ISBLANK($B1856),"",$B$2 &amp; ":" &amp; (SUBSTITUTE(SUBSTITUTE(SUBSTITUTE(SUBSTITUTE(SUBSTITUTE(SUBSTITUTE(SUBSTITUTE(SUBSTITUTE(SUBSTITUTE(B1856," ",""),"/","Div"),",","-"),"(","-"),")",""),"+","plus"),"--","-")," ",""),"&amp;","-")))</f>
        <v>ACTRIS_vocab:type</v>
      </c>
      <c r="B1856" s="20" t="s">
        <v>3886</v>
      </c>
      <c r="C1856" s="21"/>
      <c r="D1856" s="20" t="s">
        <v>3887</v>
      </c>
      <c r="E1856" s="20" t="s">
        <v>3877</v>
      </c>
      <c r="F1856" s="21"/>
      <c r="G1856" s="21"/>
      <c r="H1856" s="21"/>
      <c r="I1856" s="21"/>
      <c r="J1856" s="21"/>
      <c r="K1856" s="21"/>
      <c r="L1856" s="21"/>
      <c r="M1856" s="21"/>
      <c r="N1856" s="28" t="s">
        <v>2253</v>
      </c>
      <c r="O1856" s="21"/>
      <c r="P1856" s="21"/>
    </row>
    <row r="1857" customFormat="false" ht="17.25" hidden="false" customHeight="true" outlineLevel="0" collapsed="false">
      <c r="A1857" s="18" t="str">
        <f aca="false">IF(ISBLANK($B1857),"",$B$2 &amp; ":" &amp; (SUBSTITUTE(SUBSTITUTE(SUBSTITUTE(SUBSTITUTE(SUBSTITUTE(SUBSTITUTE(SUBSTITUTE(SUBSTITUTE(SUBSTITUTE(B1857," ",""),"/","Div"),",","-"),"(","-"),")",""),"+","plus"),"--","-")," ",""),"&amp;","-")))</f>
        <v>ACTRIS_vocab:atmosphere</v>
      </c>
      <c r="B1857" s="20" t="s">
        <v>3888</v>
      </c>
      <c r="C1857" s="21"/>
      <c r="D1857" s="20" t="s">
        <v>3889</v>
      </c>
      <c r="E1857" s="20" t="s">
        <v>3877</v>
      </c>
      <c r="F1857" s="21"/>
      <c r="G1857" s="21"/>
      <c r="H1857" s="21"/>
      <c r="I1857" s="21"/>
      <c r="J1857" s="21"/>
      <c r="K1857" s="21"/>
      <c r="L1857" s="21"/>
      <c r="M1857" s="21"/>
      <c r="N1857" s="28" t="s">
        <v>32</v>
      </c>
      <c r="O1857" s="21"/>
      <c r="P1857" s="21"/>
    </row>
    <row r="1858" customFormat="false" ht="17.25" hidden="false" customHeight="true" outlineLevel="0" collapsed="false">
      <c r="A1858" s="18" t="str">
        <f aca="false">IF(ISBLANK($B1858),"",$B$2 &amp; ":" &amp; (SUBSTITUTE(SUBSTITUTE(SUBSTITUTE(SUBSTITUTE(SUBSTITUTE(SUBSTITUTE(SUBSTITUTE(SUBSTITUTE(SUBSTITUTE(B1858," ",""),"/","Div"),",","-"),"(","-"),")",""),"+","plus"),"--","-")," ",""),"&amp;","-")))</f>
        <v>ACTRIS_vocab:energy</v>
      </c>
      <c r="B1858" s="20" t="s">
        <v>3890</v>
      </c>
      <c r="C1858" s="21"/>
      <c r="D1858" s="20" t="s">
        <v>3891</v>
      </c>
      <c r="E1858" s="20" t="s">
        <v>3877</v>
      </c>
      <c r="F1858" s="21"/>
      <c r="G1858" s="21"/>
      <c r="H1858" s="21"/>
      <c r="I1858" s="21"/>
      <c r="J1858" s="21"/>
      <c r="K1858" s="21"/>
      <c r="L1858" s="21"/>
      <c r="M1858" s="21"/>
      <c r="N1858" s="28" t="s">
        <v>32</v>
      </c>
      <c r="O1858" s="21"/>
      <c r="P1858" s="21"/>
    </row>
    <row r="1859" customFormat="false" ht="17.25" hidden="false" customHeight="true" outlineLevel="0" collapsed="false">
      <c r="A1859" s="18" t="str">
        <f aca="false">IF(ISBLANK($B1859),"",$B$2 &amp; ":" &amp; (SUBSTITUTE(SUBSTITUTE(SUBSTITUTE(SUBSTITUTE(SUBSTITUTE(SUBSTITUTE(SUBSTITUTE(SUBSTITUTE(SUBSTITUTE(B1859," ",""),"/","Div"),",","-"),"(","-"),")",""),"+","plus"),"--","-")," ",""),"&amp;","-")))</f>
        <v/>
      </c>
      <c r="B1859" s="20"/>
      <c r="C1859" s="21"/>
      <c r="D1859" s="20"/>
      <c r="E1859" s="20"/>
      <c r="F1859" s="21"/>
      <c r="G1859" s="21"/>
      <c r="H1859" s="21"/>
      <c r="I1859" s="21"/>
      <c r="J1859" s="21"/>
      <c r="K1859" s="21"/>
      <c r="L1859" s="21"/>
      <c r="M1859" s="21"/>
      <c r="N1859" s="28"/>
      <c r="O1859" s="21"/>
      <c r="P1859" s="21"/>
    </row>
    <row r="1860" customFormat="false" ht="15" hidden="false" customHeight="true" outlineLevel="0" collapsed="false">
      <c r="A1860" s="12" t="str">
        <f aca="false">IF(ISBLANK($B1860),"",$B$2 &amp; ":" &amp; (SUBSTITUTE(SUBSTITUTE(SUBSTITUTE(SUBSTITUTE(SUBSTITUTE(SUBSTITUTE(SUBSTITUTE(SUBSTITUTE(SUBSTITUTE(B1860," ",""),"/","Div"),",","-"),"(","-"),")",""),"+","plus"),"--","-")," ",""),"&amp;","-")))</f>
        <v>ACTRIS_vocab:objectgroup</v>
      </c>
      <c r="B1860" s="13" t="s">
        <v>3892</v>
      </c>
      <c r="C1860" s="13"/>
      <c r="D1860" s="13" t="s">
        <v>3893</v>
      </c>
      <c r="E1860" s="13"/>
      <c r="F1860" s="13"/>
      <c r="G1860" s="13"/>
      <c r="H1860" s="13"/>
      <c r="I1860" s="13"/>
      <c r="J1860" s="13"/>
      <c r="K1860" s="13"/>
      <c r="L1860" s="13"/>
      <c r="M1860" s="13"/>
      <c r="N1860" s="14" t="s">
        <v>32</v>
      </c>
      <c r="O1860" s="13"/>
      <c r="P1860" s="13"/>
    </row>
    <row r="1861" customFormat="false" ht="17.25" hidden="false" customHeight="true" outlineLevel="0" collapsed="false">
      <c r="A1861" s="18" t="str">
        <f aca="false">IF(ISBLANK($B1861),"",$B$2 &amp; ":" &amp; (SUBSTITUTE(SUBSTITUTE(SUBSTITUTE(SUBSTITUTE(SUBSTITUTE(SUBSTITUTE(SUBSTITUTE(SUBSTITUTE(SUBSTITUTE(B1861," ",""),"/","Div"),",","-"),"(","-"),")",""),"+","plus"),"--","-")," ",""),"&amp;","-")))</f>
        <v>ACTRIS_vocab:elements</v>
      </c>
      <c r="B1861" s="20" t="s">
        <v>3097</v>
      </c>
      <c r="C1861" s="21"/>
      <c r="D1861" s="20"/>
      <c r="E1861" s="20" t="s">
        <v>3098</v>
      </c>
      <c r="F1861" s="21"/>
      <c r="G1861" s="21"/>
      <c r="H1861" s="21"/>
      <c r="I1861" s="21"/>
      <c r="J1861" s="21"/>
      <c r="K1861" s="21"/>
      <c r="L1861" s="21"/>
      <c r="M1861" s="21"/>
      <c r="N1861" s="28" t="s">
        <v>32</v>
      </c>
      <c r="O1861" s="21"/>
      <c r="P1861" s="21"/>
    </row>
    <row r="1862" customFormat="false" ht="17.25" hidden="false" customHeight="true" outlineLevel="0" collapsed="false">
      <c r="A1862" s="18" t="str">
        <f aca="false">IF(ISBLANK($B1862),"",$B$2 &amp; ":" &amp; (SUBSTITUTE(SUBSTITUTE(SUBSTITUTE(SUBSTITUTE(SUBSTITUTE(SUBSTITUTE(SUBSTITUTE(SUBSTITUTE(SUBSTITUTE(B1862," ",""),"/","Div"),",","-"),"(","-"),")",""),"+","plus"),"--","-")," ",""),"&amp;","-")))</f>
        <v>ACTRIS_vocab:organics</v>
      </c>
      <c r="B1862" s="20" t="s">
        <v>3768</v>
      </c>
      <c r="C1862" s="21"/>
      <c r="D1862" s="20"/>
      <c r="E1862" s="20" t="s">
        <v>3098</v>
      </c>
      <c r="F1862" s="21"/>
      <c r="G1862" s="21"/>
      <c r="H1862" s="21"/>
      <c r="I1862" s="21"/>
      <c r="J1862" s="21"/>
      <c r="K1862" s="21"/>
      <c r="L1862" s="21"/>
      <c r="M1862" s="21"/>
      <c r="N1862" s="28" t="s">
        <v>32</v>
      </c>
      <c r="O1862" s="21"/>
      <c r="P1862" s="21"/>
    </row>
    <row r="1863" customFormat="false" ht="17.25" hidden="false" customHeight="true" outlineLevel="0" collapsed="false">
      <c r="A1863" s="18" t="str">
        <f aca="false">IF(ISBLANK($B1863),"",$B$2 &amp; ":" &amp; (SUBSTITUTE(SUBSTITUTE(SUBSTITUTE(SUBSTITUTE(SUBSTITUTE(SUBSTITUTE(SUBSTITUTE(SUBSTITUTE(SUBSTITUTE(B1863," ",""),"/","Div"),",","-"),"(","-"),")",""),"+","plus"),"--","-")," ",""),"&amp;","-")))</f>
        <v>ACTRIS_vocab:inorganics</v>
      </c>
      <c r="B1863" s="20" t="s">
        <v>3716</v>
      </c>
      <c r="C1863" s="21"/>
      <c r="D1863" s="20"/>
      <c r="E1863" s="20" t="s">
        <v>3098</v>
      </c>
      <c r="F1863" s="21"/>
      <c r="G1863" s="21"/>
      <c r="H1863" s="21"/>
      <c r="I1863" s="21"/>
      <c r="J1863" s="21"/>
      <c r="K1863" s="21"/>
      <c r="L1863" s="21"/>
      <c r="M1863" s="21"/>
      <c r="N1863" s="28" t="s">
        <v>32</v>
      </c>
      <c r="O1863" s="21"/>
      <c r="P1863" s="21"/>
    </row>
    <row r="1864" customFormat="false" ht="17.25" hidden="false" customHeight="true" outlineLevel="0" collapsed="false">
      <c r="A1864" s="18" t="str">
        <f aca="false">IF(ISBLANK($B1864),"",$B$2 &amp; ":" &amp; (SUBSTITUTE(SUBSTITUTE(SUBSTITUTE(SUBSTITUTE(SUBSTITUTE(SUBSTITUTE(SUBSTITUTE(SUBSTITUTE(SUBSTITUTE(B1864," ",""),"/","Div"),",","-"),"(","-"),")",""),"+","plus"),"--","-")," ",""),"&amp;","-")))</f>
        <v>ACTRIS_vocab:alkanes</v>
      </c>
      <c r="B1864" s="20" t="s">
        <v>3166</v>
      </c>
      <c r="C1864" s="21"/>
      <c r="D1864" s="20"/>
      <c r="E1864" s="20" t="s">
        <v>3098</v>
      </c>
      <c r="F1864" s="21"/>
      <c r="G1864" s="21"/>
      <c r="H1864" s="21"/>
      <c r="I1864" s="21"/>
      <c r="J1864" s="21"/>
      <c r="K1864" s="21"/>
      <c r="L1864" s="21"/>
      <c r="M1864" s="21"/>
      <c r="N1864" s="22" t="s">
        <v>79</v>
      </c>
      <c r="O1864" s="21"/>
      <c r="P1864" s="21"/>
    </row>
    <row r="1865" customFormat="false" ht="17.25" hidden="false" customHeight="true" outlineLevel="0" collapsed="false">
      <c r="A1865" s="18" t="str">
        <f aca="false">IF(ISBLANK($B1865),"",$B$2 &amp; ":" &amp; (SUBSTITUTE(SUBSTITUTE(SUBSTITUTE(SUBSTITUTE(SUBSTITUTE(SUBSTITUTE(SUBSTITUTE(SUBSTITUTE(SUBSTITUTE(B1865," ",""),"/","Div"),",","-"),"(","-"),")",""),"+","plus"),"--","-")," ",""),"&amp;","-")))</f>
        <v>ACTRIS_vocab:alkenes</v>
      </c>
      <c r="B1865" s="20" t="s">
        <v>3204</v>
      </c>
      <c r="C1865" s="21"/>
      <c r="D1865" s="20"/>
      <c r="E1865" s="20" t="s">
        <v>3098</v>
      </c>
      <c r="F1865" s="21"/>
      <c r="G1865" s="21"/>
      <c r="H1865" s="21"/>
      <c r="I1865" s="21"/>
      <c r="J1865" s="21"/>
      <c r="K1865" s="21"/>
      <c r="L1865" s="21"/>
      <c r="M1865" s="21"/>
      <c r="N1865" s="22" t="s">
        <v>79</v>
      </c>
      <c r="O1865" s="21"/>
      <c r="P1865" s="21"/>
    </row>
    <row r="1866" customFormat="false" ht="17.25" hidden="false" customHeight="true" outlineLevel="0" collapsed="false">
      <c r="A1866" s="18" t="str">
        <f aca="false">IF(ISBLANK($B1866),"",$B$2 &amp; ":" &amp; (SUBSTITUTE(SUBSTITUTE(SUBSTITUTE(SUBSTITUTE(SUBSTITUTE(SUBSTITUTE(SUBSTITUTE(SUBSTITUTE(SUBSTITUTE(B1866," ",""),"/","Div"),",","-"),"(","-"),")",""),"+","plus"),"--","-")," ",""),"&amp;","-")))</f>
        <v>ACTRIS_vocab:aromatics</v>
      </c>
      <c r="B1866" s="20" t="s">
        <v>3253</v>
      </c>
      <c r="C1866" s="21"/>
      <c r="D1866" s="20"/>
      <c r="E1866" s="20" t="s">
        <v>3098</v>
      </c>
      <c r="F1866" s="21"/>
      <c r="G1866" s="21"/>
      <c r="H1866" s="21"/>
      <c r="I1866" s="21"/>
      <c r="J1866" s="21"/>
      <c r="K1866" s="21"/>
      <c r="L1866" s="21"/>
      <c r="M1866" s="21"/>
      <c r="N1866" s="22" t="s">
        <v>79</v>
      </c>
      <c r="O1866" s="21"/>
      <c r="P1866" s="21"/>
    </row>
    <row r="1867" customFormat="false" ht="17.25" hidden="false" customHeight="true" outlineLevel="0" collapsed="false">
      <c r="A1867" s="18" t="str">
        <f aca="false">IF(ISBLANK($B1867),"",$B$2 &amp; ":" &amp; (SUBSTITUTE(SUBSTITUTE(SUBSTITUTE(SUBSTITUTE(SUBSTITUTE(SUBSTITUTE(SUBSTITUTE(SUBSTITUTE(SUBSTITUTE(B1867," ",""),"/","Div"),",","-"),"(","-"),")",""),"+","plus"),"--","-")," ",""),"&amp;","-")))</f>
        <v>ACTRIS_vocab:aldehydes</v>
      </c>
      <c r="B1867" s="20" t="s">
        <v>3354</v>
      </c>
      <c r="C1867" s="21"/>
      <c r="D1867" s="20"/>
      <c r="E1867" s="20" t="s">
        <v>3098</v>
      </c>
      <c r="F1867" s="21"/>
      <c r="G1867" s="21"/>
      <c r="H1867" s="21"/>
      <c r="I1867" s="21"/>
      <c r="J1867" s="21"/>
      <c r="K1867" s="21"/>
      <c r="L1867" s="21"/>
      <c r="M1867" s="21"/>
      <c r="N1867" s="22" t="s">
        <v>79</v>
      </c>
      <c r="O1867" s="21"/>
      <c r="P1867" s="21"/>
    </row>
    <row r="1868" customFormat="false" ht="17.25" hidden="false" customHeight="true" outlineLevel="0" collapsed="false">
      <c r="A1868" s="18" t="str">
        <f aca="false">IF(ISBLANK($B1868),"",$B$2 &amp; ":" &amp; (SUBSTITUTE(SUBSTITUTE(SUBSTITUTE(SUBSTITUTE(SUBSTITUTE(SUBSTITUTE(SUBSTITUTE(SUBSTITUTE(SUBSTITUTE(B1868," ",""),"/","Div"),",","-"),"(","-"),")",""),"+","plus"),"--","-")," ",""),"&amp;","-")))</f>
        <v>ACTRIS_vocab:ketones</v>
      </c>
      <c r="B1868" s="20" t="s">
        <v>3411</v>
      </c>
      <c r="C1868" s="21"/>
      <c r="D1868" s="20"/>
      <c r="E1868" s="20" t="s">
        <v>3098</v>
      </c>
      <c r="F1868" s="21"/>
      <c r="G1868" s="21"/>
      <c r="H1868" s="21"/>
      <c r="I1868" s="21"/>
      <c r="J1868" s="21"/>
      <c r="K1868" s="21"/>
      <c r="L1868" s="21"/>
      <c r="M1868" s="21"/>
      <c r="N1868" s="22" t="s">
        <v>79</v>
      </c>
      <c r="O1868" s="21"/>
      <c r="P1868" s="21"/>
    </row>
    <row r="1869" customFormat="false" ht="17.25" hidden="false" customHeight="true" outlineLevel="0" collapsed="false">
      <c r="A1869" s="18" t="str">
        <f aca="false">IF(ISBLANK($B1869),"",$B$2 &amp; ":" &amp; (SUBSTITUTE(SUBSTITUTE(SUBSTITUTE(SUBSTITUTE(SUBSTITUTE(SUBSTITUTE(SUBSTITUTE(SUBSTITUTE(SUBSTITUTE(B1869," ",""),"/","Div"),",","-"),"(","-"),")",""),"+","plus"),"--","-")," ",""),"&amp;","-")))</f>
        <v>ACTRIS_vocab:alcohols</v>
      </c>
      <c r="B1869" s="20" t="s">
        <v>3457</v>
      </c>
      <c r="C1869" s="21"/>
      <c r="D1869" s="20"/>
      <c r="E1869" s="20" t="s">
        <v>3098</v>
      </c>
      <c r="F1869" s="21"/>
      <c r="G1869" s="21"/>
      <c r="H1869" s="21"/>
      <c r="I1869" s="21"/>
      <c r="J1869" s="21"/>
      <c r="K1869" s="21"/>
      <c r="L1869" s="21"/>
      <c r="M1869" s="21"/>
      <c r="N1869" s="22" t="s">
        <v>79</v>
      </c>
      <c r="O1869" s="21"/>
      <c r="P1869" s="21"/>
    </row>
    <row r="1870" customFormat="false" ht="17.25" hidden="false" customHeight="true" outlineLevel="0" collapsed="false">
      <c r="A1870" s="18" t="str">
        <f aca="false">IF(ISBLANK($B1870),"",$B$2 &amp; ":" &amp; (SUBSTITUTE(SUBSTITUTE(SUBSTITUTE(SUBSTITUTE(SUBSTITUTE(SUBSTITUTE(SUBSTITUTE(SUBSTITUTE(SUBSTITUTE(B1870," ",""),"/","Div"),",","-"),"(","-"),")",""),"+","plus"),"--","-")," ",""),"&amp;","-")))</f>
        <v>ACTRIS_vocab:ethers</v>
      </c>
      <c r="B1870" s="20" t="s">
        <v>3545</v>
      </c>
      <c r="C1870" s="21"/>
      <c r="D1870" s="20"/>
      <c r="E1870" s="20" t="s">
        <v>3098</v>
      </c>
      <c r="F1870" s="21"/>
      <c r="G1870" s="21"/>
      <c r="H1870" s="21"/>
      <c r="I1870" s="21"/>
      <c r="J1870" s="21"/>
      <c r="K1870" s="21"/>
      <c r="L1870" s="21"/>
      <c r="M1870" s="21"/>
      <c r="N1870" s="22" t="s">
        <v>79</v>
      </c>
      <c r="O1870" s="21"/>
      <c r="P1870" s="21"/>
    </row>
    <row r="1871" customFormat="false" ht="17.25" hidden="false" customHeight="true" outlineLevel="0" collapsed="false">
      <c r="A1871" s="18" t="str">
        <f aca="false">IF(ISBLANK($B1871),"",$B$2 &amp; ":" &amp; (SUBSTITUTE(SUBSTITUTE(SUBSTITUTE(SUBSTITUTE(SUBSTITUTE(SUBSTITUTE(SUBSTITUTE(SUBSTITUTE(SUBSTITUTE(B1871," ",""),"/","Div"),",","-"),"(","-"),")",""),"+","plus"),"--","-")," ",""),"&amp;","-")))</f>
        <v>ACTRIS_vocab:esters</v>
      </c>
      <c r="B1871" s="20" t="s">
        <v>3602</v>
      </c>
      <c r="C1871" s="21"/>
      <c r="D1871" s="20"/>
      <c r="E1871" s="20" t="s">
        <v>3098</v>
      </c>
      <c r="F1871" s="21"/>
      <c r="G1871" s="21"/>
      <c r="H1871" s="21"/>
      <c r="I1871" s="21"/>
      <c r="J1871" s="21"/>
      <c r="K1871" s="21"/>
      <c r="L1871" s="21"/>
      <c r="M1871" s="21"/>
      <c r="N1871" s="22" t="s">
        <v>79</v>
      </c>
      <c r="O1871" s="21"/>
      <c r="P1871" s="21"/>
    </row>
    <row r="1872" customFormat="false" ht="17.25" hidden="false" customHeight="true" outlineLevel="0" collapsed="false">
      <c r="A1872" s="18" t="str">
        <f aca="false">IF(ISBLANK($B1872),"",$B$2 &amp; ":" &amp; (SUBSTITUTE(SUBSTITUTE(SUBSTITUTE(SUBSTITUTE(SUBSTITUTE(SUBSTITUTE(SUBSTITUTE(SUBSTITUTE(SUBSTITUTE(B1872," ",""),"/","Div"),",","-"),"(","-"),")",""),"+","plus"),"--","-")," ",""),"&amp;","-")))</f>
        <v/>
      </c>
      <c r="B1872" s="20"/>
      <c r="C1872" s="21"/>
      <c r="D1872" s="20"/>
      <c r="E1872" s="20"/>
      <c r="F1872" s="21"/>
      <c r="G1872" s="21"/>
      <c r="H1872" s="21"/>
      <c r="I1872" s="21"/>
      <c r="J1872" s="21"/>
      <c r="K1872" s="21"/>
      <c r="L1872" s="21"/>
      <c r="M1872" s="21"/>
      <c r="N1872" s="28"/>
      <c r="O1872" s="21"/>
      <c r="P1872" s="21"/>
    </row>
    <row r="1873" customFormat="false" ht="15" hidden="false" customHeight="true" outlineLevel="0" collapsed="false">
      <c r="A1873" s="12" t="str">
        <f aca="false">IF(ISBLANK($B1873),"",$B$2 &amp; ":" &amp; (SUBSTITUTE(SUBSTITUTE(SUBSTITUTE(SUBSTITUTE(SUBSTITUTE(SUBSTITUTE(SUBSTITUTE(SUBSTITUTE(SUBSTITUTE(B1873," ",""),"/","Div"),",","-"),"(","-"),")",""),"+","plus"),"--","-")," ",""),"&amp;","-")))</f>
        <v>ACTRIS_vocab:variablematrix</v>
      </c>
      <c r="B1873" s="13" t="s">
        <v>3894</v>
      </c>
      <c r="C1873" s="13"/>
      <c r="D1873" s="13" t="s">
        <v>3895</v>
      </c>
      <c r="E1873" s="13"/>
      <c r="F1873" s="13"/>
      <c r="G1873" s="13" t="s">
        <v>57</v>
      </c>
      <c r="H1873" s="13"/>
      <c r="I1873" s="13"/>
      <c r="J1873" s="13"/>
      <c r="K1873" s="13"/>
      <c r="L1873" s="13"/>
      <c r="M1873" s="13"/>
      <c r="N1873" s="14" t="s">
        <v>32</v>
      </c>
      <c r="O1873" s="13"/>
      <c r="P1873" s="13"/>
    </row>
    <row r="1874" customFormat="false" ht="15" hidden="false" customHeight="true" outlineLevel="0" collapsed="false">
      <c r="A1874" s="15" t="str">
        <f aca="false">IF(ISBLANK($B1874),"",$B$2 &amp; ":" &amp; (SUBSTITUTE(SUBSTITUTE(SUBSTITUTE(SUBSTITUTE(SUBSTITUTE(SUBSTITUTE(SUBSTITUTE(SUBSTITUTE(SUBSTITUTE(B1874," ",""),"/","Div"),",","-"),"(","-"),")",""),"+","plus"),"--","-")," ",""),"&amp;","-")))</f>
        <v>ACTRIS_vocab:sub-matrix</v>
      </c>
      <c r="B1874" s="16" t="s">
        <v>3896</v>
      </c>
      <c r="C1874" s="16"/>
      <c r="D1874" s="16" t="s">
        <v>3897</v>
      </c>
      <c r="E1874" s="16" t="s">
        <v>3898</v>
      </c>
      <c r="F1874" s="16"/>
      <c r="G1874" s="16"/>
      <c r="H1874" s="16"/>
      <c r="I1874" s="16"/>
      <c r="J1874" s="16"/>
      <c r="K1874" s="16"/>
      <c r="L1874" s="16"/>
      <c r="M1874" s="16"/>
      <c r="N1874" s="17" t="s">
        <v>32</v>
      </c>
      <c r="O1874" s="16"/>
      <c r="P1874" s="16"/>
    </row>
    <row r="1875" customFormat="false" ht="17.25" hidden="false" customHeight="true" outlineLevel="0" collapsed="false">
      <c r="A1875" s="15" t="str">
        <f aca="false">IF(ISBLANK($B1875),"",$B$2 &amp; ":" &amp; (SUBSTITUTE(SUBSTITUTE(SUBSTITUTE(SUBSTITUTE(SUBSTITUTE(SUBSTITUTE(SUBSTITUTE(SUBSTITUTE(SUBSTITUTE(B1875," ",""),"/","Div"),",","-"),"(","-"),")",""),"+","plus"),"--","-")," ",""),"&amp;","-")))</f>
        <v>ACTRIS_vocab:gasphase</v>
      </c>
      <c r="B1875" s="41" t="s">
        <v>3899</v>
      </c>
      <c r="C1875" s="16"/>
      <c r="D1875" s="41" t="s">
        <v>3900</v>
      </c>
      <c r="E1875" s="41" t="s">
        <v>3898</v>
      </c>
      <c r="F1875" s="16"/>
      <c r="G1875" s="16"/>
      <c r="H1875" s="16"/>
      <c r="I1875" s="16"/>
      <c r="J1875" s="16"/>
      <c r="K1875" s="16"/>
      <c r="L1875" s="16"/>
      <c r="M1875" s="16"/>
      <c r="N1875" s="42" t="s">
        <v>32</v>
      </c>
      <c r="O1875" s="16"/>
      <c r="P1875" s="16"/>
    </row>
    <row r="1876" customFormat="false" ht="17.25" hidden="false" customHeight="true" outlineLevel="0" collapsed="false">
      <c r="A1876" s="15" t="str">
        <f aca="false">IF(ISBLANK($B1876),"",$B$2 &amp; ":" &amp; (SUBSTITUTE(SUBSTITUTE(SUBSTITUTE(SUBSTITUTE(SUBSTITUTE(SUBSTITUTE(SUBSTITUTE(SUBSTITUTE(SUBSTITUTE(B1876," ",""),"/","Div"),",","-"),"(","-"),")",""),"+","plus"),"--","-")," ",""),"&amp;","-")))</f>
        <v>ACTRIS_vocab:aerosolparticlephase</v>
      </c>
      <c r="B1876" s="41" t="s">
        <v>3901</v>
      </c>
      <c r="C1876" s="16"/>
      <c r="D1876" s="41" t="s">
        <v>3902</v>
      </c>
      <c r="E1876" s="41" t="s">
        <v>3898</v>
      </c>
      <c r="F1876" s="16" t="s">
        <v>2035</v>
      </c>
      <c r="G1876" s="16"/>
      <c r="H1876" s="16"/>
      <c r="I1876" s="16"/>
      <c r="J1876" s="16"/>
      <c r="K1876" s="16"/>
      <c r="L1876" s="16"/>
      <c r="M1876" s="16"/>
      <c r="N1876" s="42" t="s">
        <v>32</v>
      </c>
      <c r="O1876" s="16"/>
      <c r="P1876" s="16"/>
    </row>
    <row r="1877" customFormat="false" ht="17.25" hidden="false" customHeight="true" outlineLevel="0" collapsed="false">
      <c r="A1877" s="18" t="str">
        <f aca="false">IF(ISBLANK($B1877),"",$B$2 &amp; ":" &amp; (SUBSTITUTE(SUBSTITUTE(SUBSTITUTE(SUBSTITUTE(SUBSTITUTE(SUBSTITUTE(SUBSTITUTE(SUBSTITUTE(SUBSTITUTE(B1877," ",""),"/","Div"),",","-"),"(","-"),")",""),"+","plus"),"--","-")," ",""),"&amp;","-")))</f>
        <v>ACTRIS_vocab:PM1</v>
      </c>
      <c r="B1877" s="20" t="s">
        <v>3903</v>
      </c>
      <c r="C1877" s="21"/>
      <c r="D1877" s="20" t="s">
        <v>3904</v>
      </c>
      <c r="E1877" s="20" t="s">
        <v>3905</v>
      </c>
      <c r="F1877" s="21"/>
      <c r="G1877" s="21"/>
      <c r="H1877" s="21"/>
      <c r="I1877" s="21"/>
      <c r="J1877" s="21"/>
      <c r="K1877" s="21"/>
      <c r="L1877" s="21"/>
      <c r="M1877" s="21"/>
      <c r="N1877" s="28" t="s">
        <v>32</v>
      </c>
      <c r="O1877" s="21"/>
      <c r="P1877" s="21"/>
    </row>
    <row r="1878" customFormat="false" ht="17.25" hidden="false" customHeight="true" outlineLevel="0" collapsed="false">
      <c r="A1878" s="18" t="str">
        <f aca="false">IF(ISBLANK($B1878),"",$B$2 &amp; ":" &amp; (SUBSTITUTE(SUBSTITUTE(SUBSTITUTE(SUBSTITUTE(SUBSTITUTE(SUBSTITUTE(SUBSTITUTE(SUBSTITUTE(SUBSTITUTE(B1878," ",""),"/","Div"),",","-"),"(","-"),")",""),"+","plus"),"--","-")," ",""),"&amp;","-")))</f>
        <v>ACTRIS_vocab:PM10</v>
      </c>
      <c r="B1878" s="20" t="s">
        <v>3906</v>
      </c>
      <c r="C1878" s="21"/>
      <c r="D1878" s="20" t="s">
        <v>3907</v>
      </c>
      <c r="E1878" s="20" t="s">
        <v>3908</v>
      </c>
      <c r="F1878" s="21"/>
      <c r="G1878" s="21"/>
      <c r="H1878" s="21"/>
      <c r="I1878" s="21"/>
      <c r="J1878" s="21"/>
      <c r="K1878" s="21"/>
      <c r="L1878" s="21"/>
      <c r="M1878" s="21"/>
      <c r="N1878" s="28" t="s">
        <v>32</v>
      </c>
      <c r="O1878" s="21"/>
      <c r="P1878" s="21"/>
    </row>
    <row r="1879" customFormat="false" ht="17.25" hidden="false" customHeight="true" outlineLevel="0" collapsed="false">
      <c r="A1879" s="15" t="str">
        <f aca="false">IF(ISBLANK($B1879),"",$B$2 &amp; ":" &amp; (SUBSTITUTE(SUBSTITUTE(SUBSTITUTE(SUBSTITUTE(SUBSTITUTE(SUBSTITUTE(SUBSTITUTE(SUBSTITUTE(SUBSTITUTE(B1879," ",""),"/","Div"),",","-"),"(","-"),")",""),"+","plus"),"--","-")," ",""),"&amp;","-")))</f>
        <v>ACTRIS_vocab:cloudphase</v>
      </c>
      <c r="B1879" s="41" t="s">
        <v>3909</v>
      </c>
      <c r="C1879" s="16"/>
      <c r="D1879" s="41" t="s">
        <v>3910</v>
      </c>
      <c r="E1879" s="41" t="s">
        <v>3898</v>
      </c>
      <c r="F1879" s="16"/>
      <c r="G1879" s="16"/>
      <c r="H1879" s="16"/>
      <c r="I1879" s="16"/>
      <c r="J1879" s="16"/>
      <c r="K1879" s="16"/>
      <c r="L1879" s="16"/>
      <c r="M1879" s="16"/>
      <c r="N1879" s="43" t="s">
        <v>2253</v>
      </c>
      <c r="O1879" s="16"/>
      <c r="P1879" s="16"/>
    </row>
    <row r="1880" customFormat="false" ht="17.25" hidden="false" customHeight="true" outlineLevel="0" collapsed="false">
      <c r="A1880" s="15" t="str">
        <f aca="false">IF(ISBLANK($B1880),"",$B$2 &amp; ":" &amp; (SUBSTITUTE(SUBSTITUTE(SUBSTITUTE(SUBSTITUTE(SUBSTITUTE(SUBSTITUTE(SUBSTITUTE(SUBSTITUTE(SUBSTITUTE(B1880," ",""),"/","Div"),",","-"),"(","-"),")",""),"+","plus"),"--","-")," ",""),"&amp;","-")))</f>
        <v>ACTRIS_vocab:atmosphericstate</v>
      </c>
      <c r="B1880" s="41" t="s">
        <v>3911</v>
      </c>
      <c r="C1880" s="16"/>
      <c r="D1880" s="41" t="s">
        <v>3912</v>
      </c>
      <c r="E1880" s="41" t="s">
        <v>3898</v>
      </c>
      <c r="F1880" s="16"/>
      <c r="G1880" s="16"/>
      <c r="H1880" s="16"/>
      <c r="I1880" s="16"/>
      <c r="J1880" s="16"/>
      <c r="K1880" s="16"/>
      <c r="L1880" s="16"/>
      <c r="M1880" s="16"/>
      <c r="N1880" s="42" t="s">
        <v>32</v>
      </c>
      <c r="O1880" s="16"/>
      <c r="P1880" s="16"/>
    </row>
    <row r="1881" customFormat="false" ht="17.25" hidden="false" customHeight="true" outlineLevel="0" collapsed="false">
      <c r="A1881" s="18" t="str">
        <f aca="false">IF(ISBLANK($B1881),"",$B$2 &amp; ":" &amp; (SUBSTITUTE(SUBSTITUTE(SUBSTITUTE(SUBSTITUTE(SUBSTITUTE(SUBSTITUTE(SUBSTITUTE(SUBSTITUTE(SUBSTITUTE(B1881," ",""),"/","Div"),",","-"),"(","-"),")",""),"+","plus"),"--","-")," ",""),"&amp;","-")))</f>
        <v/>
      </c>
      <c r="B1881" s="20"/>
      <c r="C1881" s="21"/>
      <c r="D1881" s="20"/>
      <c r="E1881" s="20"/>
      <c r="F1881" s="21"/>
      <c r="G1881" s="21"/>
      <c r="H1881" s="21"/>
      <c r="I1881" s="21"/>
      <c r="J1881" s="21"/>
      <c r="K1881" s="21"/>
      <c r="L1881" s="21"/>
      <c r="M1881" s="21"/>
      <c r="N1881" s="28"/>
      <c r="O1881" s="21"/>
      <c r="P1881" s="21"/>
    </row>
    <row r="1882" customFormat="false" ht="15" hidden="false" customHeight="true" outlineLevel="0" collapsed="false">
      <c r="A1882" s="12" t="str">
        <f aca="false">IF(ISBLANK($B1882),"",$B$2 &amp; ":" &amp; (SUBSTITUTE(SUBSTITUTE(SUBSTITUTE(SUBSTITUTE(SUBSTITUTE(SUBSTITUTE(SUBSTITUTE(SUBSTITUTE(SUBSTITUTE(B1882," ",""),"/","Div"),",","-"),"(","-"),")",""),"+","plus"),"--","-")," ",""),"&amp;","-")))</f>
        <v>ACTRIS_vocab:qualitycontrol</v>
      </c>
      <c r="B1882" s="13" t="s">
        <v>3913</v>
      </c>
      <c r="C1882" s="13"/>
      <c r="D1882" s="13" t="s">
        <v>3914</v>
      </c>
      <c r="E1882" s="13"/>
      <c r="F1882" s="13"/>
      <c r="G1882" s="13"/>
      <c r="H1882" s="13"/>
      <c r="I1882" s="13"/>
      <c r="J1882" s="13"/>
      <c r="K1882" s="13"/>
      <c r="L1882" s="13"/>
      <c r="M1882" s="13"/>
      <c r="N1882" s="14" t="s">
        <v>32</v>
      </c>
      <c r="O1882" s="13"/>
      <c r="P1882" s="13"/>
    </row>
    <row r="1883" customFormat="false" ht="15" hidden="false" customHeight="true" outlineLevel="0" collapsed="false">
      <c r="A1883" s="15" t="str">
        <f aca="false">IF(ISBLANK($B1883),"",$B$2 &amp; ":" &amp; (SUBSTITUTE(SUBSTITUTE(SUBSTITUTE(SUBSTITUTE(SUBSTITUTE(SUBSTITUTE(SUBSTITUTE(SUBSTITUTE(SUBSTITUTE(B1883," ",""),"/","Div"),",","-"),"(","-"),")",""),"+","plus"),"--","-")," ",""),"&amp;","-")))</f>
        <v>ACTRIS_vocab:dataqualitycontrolmechanism</v>
      </c>
      <c r="B1883" s="16" t="s">
        <v>3915</v>
      </c>
      <c r="C1883" s="16"/>
      <c r="D1883" s="16" t="s">
        <v>3897</v>
      </c>
      <c r="E1883" s="16" t="s">
        <v>3916</v>
      </c>
      <c r="F1883" s="16"/>
      <c r="G1883" s="16"/>
      <c r="H1883" s="16"/>
      <c r="I1883" s="16"/>
      <c r="J1883" s="16"/>
      <c r="K1883" s="16"/>
      <c r="L1883" s="16"/>
      <c r="M1883" s="16"/>
      <c r="N1883" s="17" t="s">
        <v>32</v>
      </c>
      <c r="O1883" s="16"/>
      <c r="P1883" s="16"/>
    </row>
    <row r="1884" customFormat="false" ht="17.25" hidden="false" customHeight="true" outlineLevel="0" collapsed="false">
      <c r="A1884" s="18" t="str">
        <f aca="false">IF(ISBLANK($B1884),"",$B$2 &amp; ":" &amp; (SUBSTITUTE(SUBSTITUTE(SUBSTITUTE(SUBSTITUTE(SUBSTITUTE(SUBSTITUTE(SUBSTITUTE(SUBSTITUTE(SUBSTITUTE(B1884," ",""),"/","Div"),",","-"),"(","-"),")",""),"+","plus"),"--","-")," ",""),"&amp;","-")))</f>
        <v>ACTRIS_vocab:automaticqualitycontrol</v>
      </c>
      <c r="B1884" s="20" t="s">
        <v>3917</v>
      </c>
      <c r="C1884" s="21"/>
      <c r="D1884" s="20" t="s">
        <v>3918</v>
      </c>
      <c r="E1884" s="20" t="s">
        <v>3919</v>
      </c>
      <c r="F1884" s="21"/>
      <c r="G1884" s="21"/>
      <c r="H1884" s="21"/>
      <c r="I1884" s="21"/>
      <c r="J1884" s="21"/>
      <c r="K1884" s="21"/>
      <c r="L1884" s="21"/>
      <c r="M1884" s="21"/>
      <c r="N1884" s="28" t="s">
        <v>32</v>
      </c>
      <c r="O1884" s="21"/>
      <c r="P1884" s="21"/>
    </row>
    <row r="1885" customFormat="false" ht="17.25" hidden="false" customHeight="true" outlineLevel="0" collapsed="false">
      <c r="A1885" s="18" t="str">
        <f aca="false">IF(ISBLANK($B1885),"",$B$2 &amp; ":" &amp; (SUBSTITUTE(SUBSTITUTE(SUBSTITUTE(SUBSTITUTE(SUBSTITUTE(SUBSTITUTE(SUBSTITUTE(SUBSTITUTE(SUBSTITUTE(B1885," ",""),"/","Div"),",","-"),"(","-"),")",""),"+","plus"),"--","-")," ",""),"&amp;","-")))</f>
        <v>ACTRIS_vocab:manualqualitycontrol</v>
      </c>
      <c r="B1885" s="20" t="s">
        <v>3920</v>
      </c>
      <c r="C1885" s="21"/>
      <c r="D1885" s="20" t="s">
        <v>3921</v>
      </c>
      <c r="E1885" s="20" t="s">
        <v>3919</v>
      </c>
      <c r="F1885" s="21"/>
      <c r="G1885" s="21"/>
      <c r="H1885" s="21"/>
      <c r="I1885" s="21"/>
      <c r="J1885" s="21"/>
      <c r="K1885" s="21"/>
      <c r="L1885" s="21"/>
      <c r="M1885" s="21"/>
      <c r="N1885" s="28" t="s">
        <v>32</v>
      </c>
      <c r="O1885" s="21"/>
      <c r="P1885" s="21"/>
    </row>
    <row r="1886" customFormat="false" ht="17.25" hidden="false" customHeight="true" outlineLevel="0" collapsed="false">
      <c r="A1886" s="18" t="str">
        <f aca="false">IF(ISBLANK($B1886),"",$B$2 &amp; ":" &amp; (SUBSTITUTE(SUBSTITUTE(SUBSTITUTE(SUBSTITUTE(SUBSTITUTE(SUBSTITUTE(SUBSTITUTE(SUBSTITUTE(SUBSTITUTE(B1886," ",""),"/","Div"),",","-"),"(","-"),")",""),"+","plus"),"--","-")," ",""),"&amp;","-")))</f>
        <v/>
      </c>
      <c r="B1886" s="20"/>
      <c r="C1886" s="21"/>
      <c r="D1886" s="20"/>
      <c r="E1886" s="20"/>
      <c r="F1886" s="21"/>
      <c r="G1886" s="21"/>
      <c r="H1886" s="21"/>
      <c r="I1886" s="21"/>
      <c r="J1886" s="21"/>
      <c r="K1886" s="21"/>
      <c r="L1886" s="21"/>
      <c r="M1886" s="21"/>
      <c r="N1886" s="28"/>
      <c r="O1886" s="21"/>
      <c r="P1886" s="21"/>
    </row>
    <row r="1887" customFormat="false" ht="15" hidden="false" customHeight="true" outlineLevel="0" collapsed="false">
      <c r="A1887" s="15" t="str">
        <f aca="false">IF(ISBLANK($B1887),"",$B$2 &amp; ":" &amp; (SUBSTITUTE(SUBSTITUTE(SUBSTITUTE(SUBSTITUTE(SUBSTITUTE(SUBSTITUTE(SUBSTITUTE(SUBSTITUTE(SUBSTITUTE(B1887," ",""),"/","Div"),",","-"),"(","-"),")",""),"+","plus"),"--","-")," ",""),"&amp;","-")))</f>
        <v>ACTRIS_vocab:measurementqualitycontrolmeasuretype</v>
      </c>
      <c r="B1887" s="16" t="s">
        <v>3922</v>
      </c>
      <c r="C1887" s="16"/>
      <c r="D1887" s="16" t="s">
        <v>3923</v>
      </c>
      <c r="E1887" s="16" t="s">
        <v>3916</v>
      </c>
      <c r="F1887" s="16"/>
      <c r="G1887" s="16"/>
      <c r="H1887" s="16"/>
      <c r="I1887" s="16"/>
      <c r="J1887" s="16"/>
      <c r="K1887" s="16"/>
      <c r="L1887" s="16"/>
      <c r="M1887" s="16"/>
      <c r="N1887" s="17" t="s">
        <v>32</v>
      </c>
      <c r="O1887" s="16"/>
      <c r="P1887" s="16"/>
    </row>
    <row r="1888" customFormat="false" ht="17.25" hidden="false" customHeight="true" outlineLevel="0" collapsed="false">
      <c r="A1888" s="33" t="str">
        <f aca="false">IF(ISBLANK($B1888),"",$B$2 &amp; ":" &amp; (SUBSTITUTE(SUBSTITUTE(SUBSTITUTE(SUBSTITUTE(SUBSTITUTE(SUBSTITUTE(SUBSTITUTE(SUBSTITUTE(SUBSTITUTE(B1888," ",""),"/","Div"),",","-"),"(","-"),")",""),"+","plus"),"--","-")," ",""),"&amp;","-")))</f>
        <v>ACTRIS_vocab:instrumentcalibration</v>
      </c>
      <c r="B1888" s="44" t="s">
        <v>3924</v>
      </c>
      <c r="C1888" s="34"/>
      <c r="D1888" s="44" t="s">
        <v>3925</v>
      </c>
      <c r="E1888" s="44" t="s">
        <v>3926</v>
      </c>
      <c r="F1888" s="34"/>
      <c r="G1888" s="34"/>
      <c r="H1888" s="34"/>
      <c r="I1888" s="34"/>
      <c r="J1888" s="34"/>
      <c r="K1888" s="34"/>
      <c r="L1888" s="34"/>
      <c r="M1888" s="34"/>
      <c r="N1888" s="45" t="s">
        <v>32</v>
      </c>
      <c r="O1888" s="34"/>
      <c r="P1888" s="34"/>
    </row>
    <row r="1889" customFormat="false" ht="17.25" hidden="false" customHeight="true" outlineLevel="0" collapsed="false">
      <c r="A1889" s="18" t="str">
        <f aca="false">IF(ISBLANK($B1889),"",$B$2 &amp; ":" &amp; (SUBSTITUTE(SUBSTITUTE(SUBSTITUTE(SUBSTITUTE(SUBSTITUTE(SUBSTITUTE(SUBSTITUTE(SUBSTITUTE(SUBSTITUTE(B1889," ",""),"/","Div"),",","-"),"(","-"),")",""),"+","plus"),"--","-")," ",""),"&amp;","-")))</f>
        <v>ACTRIS_vocab:instrumentcalibration-on-site</v>
      </c>
      <c r="B1889" s="20" t="s">
        <v>3927</v>
      </c>
      <c r="C1889" s="21"/>
      <c r="D1889" s="20" t="s">
        <v>3928</v>
      </c>
      <c r="E1889" s="20" t="s">
        <v>3929</v>
      </c>
      <c r="F1889" s="21"/>
      <c r="G1889" s="21"/>
      <c r="H1889" s="21"/>
      <c r="I1889" s="21"/>
      <c r="J1889" s="21"/>
      <c r="K1889" s="21"/>
      <c r="L1889" s="21"/>
      <c r="M1889" s="21"/>
      <c r="N1889" s="28" t="s">
        <v>32</v>
      </c>
      <c r="O1889" s="21"/>
      <c r="P1889" s="21"/>
    </row>
    <row r="1890" customFormat="false" ht="17.25" hidden="false" customHeight="true" outlineLevel="0" collapsed="false">
      <c r="A1890" s="18" t="str">
        <f aca="false">IF(ISBLANK($B1890),"",$B$2 &amp; ":" &amp; (SUBSTITUTE(SUBSTITUTE(SUBSTITUTE(SUBSTITUTE(SUBSTITUTE(SUBSTITUTE(SUBSTITUTE(SUBSTITUTE(SUBSTITUTE(B1890," ",""),"/","Div"),",","-"),"(","-"),")",""),"+","plus"),"--","-")," ",""),"&amp;","-")))</f>
        <v>ACTRIS_vocab:instrumentcalibration-off-site</v>
      </c>
      <c r="B1890" s="20" t="s">
        <v>3930</v>
      </c>
      <c r="C1890" s="21"/>
      <c r="D1890" s="20" t="s">
        <v>3931</v>
      </c>
      <c r="E1890" s="20" t="s">
        <v>3929</v>
      </c>
      <c r="F1890" s="21"/>
      <c r="G1890" s="21"/>
      <c r="H1890" s="21"/>
      <c r="I1890" s="21"/>
      <c r="J1890" s="21"/>
      <c r="K1890" s="21"/>
      <c r="L1890" s="21"/>
      <c r="M1890" s="21"/>
      <c r="N1890" s="28" t="s">
        <v>32</v>
      </c>
      <c r="O1890" s="21"/>
      <c r="P1890" s="21"/>
    </row>
    <row r="1891" customFormat="false" ht="15.5" hidden="false" customHeight="false" outlineLevel="0" collapsed="false">
      <c r="A1891" s="18" t="str">
        <f aca="false">IF(ISBLANK($B1891),"",$B$2 &amp; ":" &amp; (SUBSTITUTE(SUBSTITUTE(SUBSTITUTE(SUBSTITUTE(SUBSTITUTE(SUBSTITUTE(SUBSTITUTE(SUBSTITUTE(SUBSTITUTE(B1891," ",""),"/","Div"),",","-"),"(","-"),")",""),"+","plus"),"--","-")," ",""),"&amp;","-")))</f>
        <v/>
      </c>
      <c r="B1891" s="21"/>
      <c r="C1891" s="21"/>
      <c r="D1891" s="20"/>
      <c r="E1891" s="20"/>
      <c r="F1891" s="21"/>
      <c r="G1891" s="21"/>
      <c r="H1891" s="21"/>
      <c r="I1891" s="21"/>
      <c r="J1891" s="21"/>
      <c r="K1891" s="21"/>
      <c r="L1891" s="21"/>
      <c r="M1891" s="21"/>
      <c r="N1891" s="28"/>
      <c r="O1891" s="20"/>
      <c r="P1891" s="20"/>
    </row>
    <row r="1892" customFormat="false" ht="15.5" hidden="false" customHeight="false" outlineLevel="0" collapsed="false">
      <c r="A1892" s="33" t="str">
        <f aca="false">IF(ISBLANK($B1892),"",$B$2 &amp; ":" &amp; (SUBSTITUTE(SUBSTITUTE(SUBSTITUTE(SUBSTITUTE(SUBSTITUTE(SUBSTITUTE(SUBSTITUTE(SUBSTITUTE(SUBSTITUTE(B1892," ",""),"/","Div"),",","-"),"(","-"),")",""),"+","plus"),"--","-")," ",""),"&amp;","-")))</f>
        <v>ACTRIS_vocab:laboratoryintercomparison</v>
      </c>
      <c r="B1892" s="44" t="s">
        <v>3932</v>
      </c>
      <c r="C1892" s="44"/>
      <c r="D1892" s="44" t="s">
        <v>3933</v>
      </c>
      <c r="E1892" s="44" t="s">
        <v>3926</v>
      </c>
      <c r="F1892" s="44"/>
      <c r="G1892" s="44"/>
      <c r="H1892" s="44"/>
      <c r="I1892" s="44"/>
      <c r="J1892" s="44"/>
      <c r="K1892" s="44"/>
      <c r="L1892" s="44"/>
      <c r="M1892" s="44"/>
      <c r="N1892" s="45" t="s">
        <v>32</v>
      </c>
      <c r="O1892" s="44"/>
      <c r="P1892" s="44"/>
    </row>
    <row r="1893" customFormat="false" ht="15.5" hidden="false" customHeight="false" outlineLevel="0" collapsed="false">
      <c r="A1893" s="18" t="str">
        <f aca="false">IF(ISBLANK($B1893),"",$B$2 &amp; ":" &amp; (SUBSTITUTE(SUBSTITUTE(SUBSTITUTE(SUBSTITUTE(SUBSTITUTE(SUBSTITUTE(SUBSTITUTE(SUBSTITUTE(SUBSTITUTE(B1893," ",""),"/","Div"),",","-"),"(","-"),")",""),"+","plus"),"--","-")," ",""),"&amp;","-")))</f>
        <v/>
      </c>
      <c r="B1893" s="20"/>
      <c r="C1893" s="20"/>
      <c r="D1893" s="20"/>
      <c r="E1893" s="20"/>
      <c r="F1893" s="20"/>
      <c r="G1893" s="20"/>
      <c r="H1893" s="20"/>
      <c r="I1893" s="20"/>
      <c r="J1893" s="20"/>
      <c r="K1893" s="20"/>
      <c r="L1893" s="20"/>
      <c r="M1893" s="20"/>
      <c r="N1893" s="28"/>
      <c r="O1893" s="20"/>
      <c r="P1893" s="20"/>
    </row>
    <row r="1894" customFormat="false" ht="15.5" hidden="false" customHeight="false" outlineLevel="0" collapsed="false">
      <c r="A1894" s="33" t="str">
        <f aca="false">IF(ISBLANK($B1894),"",$B$2 &amp; ":" &amp; (SUBSTITUTE(SUBSTITUTE(SUBSTITUTE(SUBSTITUTE(SUBSTITUTE(SUBSTITUTE(SUBSTITUTE(SUBSTITUTE(SUBSTITUTE(B1894," ",""),"/","Div"),",","-"),"(","-"),")",""),"+","plus"),"--","-")," ",""),"&amp;","-")))</f>
        <v>ACTRIS_vocab:stationaudit</v>
      </c>
      <c r="B1894" s="44" t="s">
        <v>3934</v>
      </c>
      <c r="C1894" s="44"/>
      <c r="D1894" s="44" t="s">
        <v>3935</v>
      </c>
      <c r="E1894" s="44" t="s">
        <v>3926</v>
      </c>
      <c r="F1894" s="44"/>
      <c r="G1894" s="44"/>
      <c r="H1894" s="44"/>
      <c r="I1894" s="44"/>
      <c r="J1894" s="44"/>
      <c r="K1894" s="44"/>
      <c r="L1894" s="44"/>
      <c r="M1894" s="44"/>
      <c r="N1894" s="45" t="s">
        <v>32</v>
      </c>
      <c r="O1894" s="44"/>
      <c r="P1894" s="44"/>
    </row>
    <row r="1895" customFormat="false" ht="15.5" hidden="false" customHeight="false" outlineLevel="0" collapsed="false">
      <c r="A1895" s="18" t="str">
        <f aca="false">IF(ISBLANK($B1895),"",$B$2 &amp; ":" &amp; (SUBSTITUTE(SUBSTITUTE(SUBSTITUTE(SUBSTITUTE(SUBSTITUTE(SUBSTITUTE(SUBSTITUTE(SUBSTITUTE(SUBSTITUTE(B1895," ",""),"/","Div"),",","-"),"(","-"),")",""),"+","plus"),"--","-")," ",""),"&amp;","-")))</f>
        <v>ACTRIS_vocab:checkifprocessedbyCARSapprovedlidarconfiguration</v>
      </c>
      <c r="B1895" s="20" t="s">
        <v>3936</v>
      </c>
      <c r="C1895" s="20"/>
      <c r="D1895" s="20" t="s">
        <v>3937</v>
      </c>
      <c r="E1895" s="20" t="s">
        <v>3938</v>
      </c>
      <c r="F1895" s="20"/>
      <c r="G1895" s="20"/>
      <c r="H1895" s="20"/>
      <c r="I1895" s="20"/>
      <c r="J1895" s="20"/>
      <c r="K1895" s="20"/>
      <c r="L1895" s="20"/>
      <c r="M1895" s="20"/>
      <c r="N1895" s="28" t="s">
        <v>2103</v>
      </c>
      <c r="O1895" s="20"/>
      <c r="P1895" s="20"/>
    </row>
    <row r="1896" customFormat="false" ht="15.5" hidden="false" customHeight="false" outlineLevel="0" collapsed="false">
      <c r="A1896" s="18"/>
      <c r="B1896" s="20"/>
      <c r="C1896" s="20"/>
      <c r="D1896" s="20"/>
      <c r="E1896" s="20"/>
      <c r="F1896" s="20"/>
      <c r="G1896" s="20"/>
      <c r="H1896" s="20"/>
      <c r="I1896" s="20"/>
      <c r="J1896" s="20"/>
      <c r="K1896" s="20"/>
      <c r="L1896" s="20"/>
      <c r="M1896" s="20"/>
      <c r="N1896" s="28"/>
      <c r="O1896" s="20"/>
      <c r="P1896" s="20"/>
    </row>
    <row r="1897" customFormat="false" ht="15" hidden="false" customHeight="true" outlineLevel="0" collapsed="false">
      <c r="A1897" s="33" t="str">
        <f aca="false">IF(ISBLANK($B1897),"",$B$2 &amp; ":" &amp; (SUBSTITUTE(SUBSTITUTE(SUBSTITUTE(SUBSTITUTE(SUBSTITUTE(SUBSTITUTE(SUBSTITUTE(SUBSTITUTE(SUBSTITUTE(B1897," ",""),"/","Div"),",","-"),"(","-"),")",""),"+","plus"),"--","-")," ",""),"&amp;","-")))</f>
        <v>ACTRIS_vocab:instrumentstatuscheck</v>
      </c>
      <c r="B1897" s="34" t="s">
        <v>3939</v>
      </c>
      <c r="C1897" s="34"/>
      <c r="D1897" s="34" t="s">
        <v>3940</v>
      </c>
      <c r="E1897" s="44" t="s">
        <v>3926</v>
      </c>
      <c r="F1897" s="34"/>
      <c r="G1897" s="34"/>
      <c r="H1897" s="34"/>
      <c r="I1897" s="34"/>
      <c r="J1897" s="34"/>
      <c r="K1897" s="34"/>
      <c r="L1897" s="34"/>
      <c r="M1897" s="34"/>
      <c r="N1897" s="45" t="s">
        <v>32</v>
      </c>
      <c r="O1897" s="34"/>
      <c r="P1897" s="34"/>
    </row>
    <row r="1898" customFormat="false" ht="15.5" hidden="false" customHeight="false" outlineLevel="0" collapsed="false">
      <c r="A1898" s="18" t="str">
        <f aca="false">IF(ISBLANK($B1898),"",$B$2 &amp; ":" &amp; (SUBSTITUTE(SUBSTITUTE(SUBSTITUTE(SUBSTITUTE(SUBSTITUTE(SUBSTITUTE(SUBSTITUTE(SUBSTITUTE(SUBSTITUTE(B1898," ",""),"/","Div"),",","-"),"(","-"),")",""),"+","plus"),"--","-")," ",""),"&amp;","-")))</f>
        <v>ACTRIS_vocab:batterylevelcheck</v>
      </c>
      <c r="B1898" s="20" t="s">
        <v>3941</v>
      </c>
      <c r="C1898" s="20"/>
      <c r="D1898" s="20" t="s">
        <v>3942</v>
      </c>
      <c r="E1898" s="20" t="s">
        <v>3943</v>
      </c>
      <c r="F1898" s="20"/>
      <c r="G1898" s="20"/>
      <c r="H1898" s="20"/>
      <c r="I1898" s="20"/>
      <c r="J1898" s="20"/>
      <c r="K1898" s="20"/>
      <c r="L1898" s="20"/>
      <c r="M1898" s="20"/>
      <c r="N1898" s="28" t="s">
        <v>2103</v>
      </c>
      <c r="O1898" s="20" t="s">
        <v>3944</v>
      </c>
      <c r="P1898" s="20"/>
    </row>
    <row r="1899" customFormat="false" ht="15.5" hidden="false" customHeight="false" outlineLevel="0" collapsed="false">
      <c r="A1899" s="18" t="str">
        <f aca="false">IF(ISBLANK($B1899),"",$B$2 &amp; ":" &amp; (SUBSTITUTE(SUBSTITUTE(SUBSTITUTE(SUBSTITUTE(SUBSTITUTE(SUBSTITUTE(SUBSTITUTE(SUBSTITUTE(SUBSTITUTE(B1899," ",""),"/","Div"),",","-"),"(","-"),")",""),"+","plus"),"--","-")," ",""),"&amp;","-")))</f>
        <v>ACTRIS_vocab:trackingsystemcheck</v>
      </c>
      <c r="B1899" s="20" t="s">
        <v>3945</v>
      </c>
      <c r="C1899" s="20"/>
      <c r="D1899" s="20" t="s">
        <v>3946</v>
      </c>
      <c r="E1899" s="20" t="s">
        <v>3943</v>
      </c>
      <c r="F1899" s="20"/>
      <c r="G1899" s="20"/>
      <c r="H1899" s="20"/>
      <c r="I1899" s="20"/>
      <c r="J1899" s="20"/>
      <c r="K1899" s="20"/>
      <c r="L1899" s="20"/>
      <c r="M1899" s="20"/>
      <c r="N1899" s="28" t="s">
        <v>2103</v>
      </c>
      <c r="O1899" s="20" t="s">
        <v>3944</v>
      </c>
      <c r="P1899" s="20"/>
    </row>
    <row r="1900" customFormat="false" ht="15.5" hidden="false" customHeight="false" outlineLevel="0" collapsed="false">
      <c r="A1900" s="18" t="str">
        <f aca="false">IF(ISBLANK($B1900),"",$B$2 &amp; ":" &amp; (SUBSTITUTE(SUBSTITUTE(SUBSTITUTE(SUBSTITUTE(SUBSTITUTE(SUBSTITUTE(SUBSTITUTE(SUBSTITUTE(SUBSTITUTE(B1900," ",""),"/","Div"),",","-"),"(","-"),")",""),"+","plus"),"--","-")," ",""),"&amp;","-")))</f>
        <v>ACTRIS_vocab:humiditysensorcheck</v>
      </c>
      <c r="B1900" s="20" t="s">
        <v>3947</v>
      </c>
      <c r="C1900" s="20"/>
      <c r="D1900" s="20" t="s">
        <v>3948</v>
      </c>
      <c r="E1900" s="20" t="s">
        <v>3943</v>
      </c>
      <c r="F1900" s="20"/>
      <c r="G1900" s="20"/>
      <c r="H1900" s="20"/>
      <c r="I1900" s="20"/>
      <c r="J1900" s="20"/>
      <c r="K1900" s="20"/>
      <c r="L1900" s="20"/>
      <c r="M1900" s="20"/>
      <c r="N1900" s="28" t="s">
        <v>2103</v>
      </c>
      <c r="O1900" s="20" t="s">
        <v>3944</v>
      </c>
      <c r="P1900" s="20"/>
    </row>
    <row r="1901" customFormat="false" ht="15.5" hidden="false" customHeight="false" outlineLevel="0" collapsed="false">
      <c r="A1901" s="18" t="str">
        <f aca="false">IF(ISBLANK($B1901),"",$B$2 &amp; ":" &amp; (SUBSTITUTE(SUBSTITUTE(SUBSTITUTE(SUBSTITUTE(SUBSTITUTE(SUBSTITUTE(SUBSTITUTE(SUBSTITUTE(SUBSTITUTE(B1901," ",""),"/","Div"),",","-"),"(","-"),")",""),"+","plus"),"--","-")," ",""),"&amp;","-")))</f>
        <v>ACTRIS_vocab:temperaturesensorcheck</v>
      </c>
      <c r="B1901" s="20" t="s">
        <v>3949</v>
      </c>
      <c r="C1901" s="20"/>
      <c r="D1901" s="20" t="s">
        <v>3950</v>
      </c>
      <c r="E1901" s="20" t="s">
        <v>3943</v>
      </c>
      <c r="F1901" s="20"/>
      <c r="G1901" s="20"/>
      <c r="H1901" s="20"/>
      <c r="I1901" s="20"/>
      <c r="J1901" s="20"/>
      <c r="K1901" s="20"/>
      <c r="L1901" s="20"/>
      <c r="M1901" s="20"/>
      <c r="N1901" s="28" t="s">
        <v>2103</v>
      </c>
      <c r="O1901" s="20" t="s">
        <v>3944</v>
      </c>
      <c r="P1901" s="20"/>
    </row>
    <row r="1902" customFormat="false" ht="15.5" hidden="false" customHeight="false" outlineLevel="0" collapsed="false">
      <c r="A1902" s="18" t="str">
        <f aca="false">IF(ISBLANK($B1902),"",$B$2 &amp; ":" &amp; (SUBSTITUTE(SUBSTITUTE(SUBSTITUTE(SUBSTITUTE(SUBSTITUTE(SUBSTITUTE(SUBSTITUTE(SUBSTITUTE(SUBSTITUTE(B1902," ",""),"/","Div"),",","-"),"(","-"),")",""),"+","plus"),"--","-")," ",""),"&amp;","-")))</f>
        <v>ACTRIS_vocab:calibrationshiftcheck</v>
      </c>
      <c r="B1902" s="20" t="s">
        <v>3951</v>
      </c>
      <c r="C1902" s="20"/>
      <c r="D1902" s="20" t="s">
        <v>3952</v>
      </c>
      <c r="E1902" s="20" t="s">
        <v>3943</v>
      </c>
      <c r="F1902" s="20"/>
      <c r="G1902" s="20"/>
      <c r="H1902" s="20"/>
      <c r="I1902" s="20"/>
      <c r="J1902" s="20"/>
      <c r="K1902" s="20"/>
      <c r="L1902" s="20"/>
      <c r="M1902" s="20"/>
      <c r="N1902" s="28" t="s">
        <v>2103</v>
      </c>
      <c r="O1902" s="20" t="s">
        <v>3944</v>
      </c>
      <c r="P1902" s="20"/>
    </row>
    <row r="1903" customFormat="false" ht="15.5" hidden="false" customHeight="true" outlineLevel="0" collapsed="false">
      <c r="A1903" s="18" t="str">
        <f aca="false">IF(ISBLANK($B1903),"",$B$2 &amp; ":" &amp; (SUBSTITUTE(SUBSTITUTE(SUBSTITUTE(SUBSTITUTE(SUBSTITUTE(SUBSTITUTE(SUBSTITUTE(SUBSTITUTE(SUBSTITUTE(B1903," ",""),"/","Div"),",","-"),"(","-"),")",""),"+","plus"),"--","-")," ",""),"&amp;","-")))</f>
        <v>ACTRIS_vocab:opticscheck</v>
      </c>
      <c r="B1903" s="20" t="s">
        <v>3953</v>
      </c>
      <c r="C1903" s="20"/>
      <c r="D1903" s="20" t="s">
        <v>3954</v>
      </c>
      <c r="E1903" s="20" t="s">
        <v>3943</v>
      </c>
      <c r="F1903" s="20"/>
      <c r="G1903" s="20"/>
      <c r="H1903" s="20"/>
      <c r="I1903" s="20"/>
      <c r="J1903" s="20"/>
      <c r="K1903" s="20"/>
      <c r="L1903" s="20"/>
      <c r="M1903" s="20"/>
      <c r="N1903" s="28" t="s">
        <v>2103</v>
      </c>
      <c r="O1903" s="20" t="s">
        <v>3944</v>
      </c>
      <c r="P1903" s="20"/>
    </row>
    <row r="1904" customFormat="false" ht="15.5" hidden="false" customHeight="true" outlineLevel="0" collapsed="false">
      <c r="A1904" s="18" t="str">
        <f aca="false">IF(ISBLANK($B1904),"",$B$2 &amp; ":" &amp; (SUBSTITUTE(SUBSTITUTE(SUBSTITUTE(SUBSTITUTE(SUBSTITUTE(SUBSTITUTE(SUBSTITUTE(SUBSTITUTE(SUBSTITUTE(B1904," ",""),"/","Div"),",","-"),"(","-"),")",""),"+","plus"),"--","-")," ",""),"&amp;","-")))</f>
        <v>ACTRIS_vocab:collimatorcheck</v>
      </c>
      <c r="B1904" s="20" t="s">
        <v>3955</v>
      </c>
      <c r="C1904" s="20"/>
      <c r="D1904" s="20" t="s">
        <v>3956</v>
      </c>
      <c r="E1904" s="20" t="s">
        <v>3943</v>
      </c>
      <c r="F1904" s="20"/>
      <c r="G1904" s="20"/>
      <c r="H1904" s="20"/>
      <c r="I1904" s="20"/>
      <c r="J1904" s="20"/>
      <c r="K1904" s="20"/>
      <c r="L1904" s="20"/>
      <c r="M1904" s="20"/>
      <c r="N1904" s="28" t="s">
        <v>2103</v>
      </c>
      <c r="O1904" s="20" t="s">
        <v>3944</v>
      </c>
      <c r="P1904" s="20"/>
    </row>
    <row r="1905" customFormat="false" ht="15.5" hidden="false" customHeight="true" outlineLevel="0" collapsed="false">
      <c r="A1905" s="18" t="str">
        <f aca="false">IF(ISBLANK($B1905),"",$B$2 &amp; ":" &amp; (SUBSTITUTE(SUBSTITUTE(SUBSTITUTE(SUBSTITUTE(SUBSTITUTE(SUBSTITUTE(SUBSTITUTE(SUBSTITUTE(SUBSTITUTE(B1905," ",""),"/","Div"),",","-"),"(","-"),")",""),"+","plus"),"--","-")," ",""),"&amp;","-")))</f>
        <v>ACTRIS_vocab:systemcablingcheck</v>
      </c>
      <c r="B1905" s="20" t="s">
        <v>3957</v>
      </c>
      <c r="C1905" s="20"/>
      <c r="D1905" s="20" t="s">
        <v>3958</v>
      </c>
      <c r="E1905" s="20" t="s">
        <v>3943</v>
      </c>
      <c r="F1905" s="20"/>
      <c r="G1905" s="20"/>
      <c r="H1905" s="20"/>
      <c r="I1905" s="20"/>
      <c r="J1905" s="20"/>
      <c r="K1905" s="20"/>
      <c r="L1905" s="20"/>
      <c r="M1905" s="20"/>
      <c r="N1905" s="28" t="s">
        <v>2103</v>
      </c>
      <c r="O1905" s="20" t="s">
        <v>3944</v>
      </c>
      <c r="P1905" s="20"/>
    </row>
    <row r="1906" customFormat="false" ht="15.5" hidden="false" customHeight="true" outlineLevel="0" collapsed="false">
      <c r="A1906" s="18" t="str">
        <f aca="false">IF(ISBLANK($B1906),"",$B$2 &amp; ":" &amp; (SUBSTITUTE(SUBSTITUTE(SUBSTITUTE(SUBSTITUTE(SUBSTITUTE(SUBSTITUTE(SUBSTITUTE(SUBSTITUTE(SUBSTITUTE(B1906," ",""),"/","Div"),",","-"),"(","-"),")",""),"+","plus"),"--","-")," ",""),"&amp;","-")))</f>
        <v>ACTRIS_vocab:telecovertest</v>
      </c>
      <c r="B1906" s="20" t="s">
        <v>3959</v>
      </c>
      <c r="C1906" s="20"/>
      <c r="D1906" s="23" t="s">
        <v>3960</v>
      </c>
      <c r="E1906" s="20" t="s">
        <v>3943</v>
      </c>
      <c r="F1906" s="20"/>
      <c r="G1906" s="20"/>
      <c r="H1906" s="20"/>
      <c r="I1906" s="20"/>
      <c r="J1906" s="20"/>
      <c r="K1906" s="20"/>
      <c r="L1906" s="20"/>
      <c r="M1906" s="20"/>
      <c r="N1906" s="28" t="s">
        <v>2103</v>
      </c>
      <c r="O1906" s="20" t="s">
        <v>3944</v>
      </c>
      <c r="P1906" s="20"/>
    </row>
    <row r="1907" customFormat="false" ht="15.5" hidden="false" customHeight="true" outlineLevel="0" collapsed="false">
      <c r="A1907" s="18" t="str">
        <f aca="false">IF(ISBLANK($B1907),"",$B$2 &amp; ":" &amp; (SUBSTITUTE(SUBSTITUTE(SUBSTITUTE(SUBSTITUTE(SUBSTITUTE(SUBSTITUTE(SUBSTITUTE(SUBSTITUTE(SUBSTITUTE(B1907," ",""),"/","Div"),",","-"),"(","-"),")",""),"+","plus"),"--","-")," ",""),"&amp;","-")))</f>
        <v>ACTRIS_vocab:Rayleightfittest</v>
      </c>
      <c r="B1907" s="20" t="s">
        <v>3961</v>
      </c>
      <c r="C1907" s="20"/>
      <c r="D1907" s="23" t="s">
        <v>3962</v>
      </c>
      <c r="E1907" s="20" t="s">
        <v>3943</v>
      </c>
      <c r="F1907" s="20"/>
      <c r="G1907" s="20"/>
      <c r="H1907" s="20"/>
      <c r="I1907" s="20"/>
      <c r="J1907" s="20"/>
      <c r="K1907" s="20"/>
      <c r="L1907" s="20"/>
      <c r="M1907" s="20"/>
      <c r="N1907" s="28" t="s">
        <v>2103</v>
      </c>
      <c r="O1907" s="20" t="s">
        <v>3944</v>
      </c>
      <c r="P1907" s="20"/>
    </row>
    <row r="1908" customFormat="false" ht="15.5" hidden="false" customHeight="true" outlineLevel="0" collapsed="false">
      <c r="A1908" s="18" t="str">
        <f aca="false">IF(ISBLANK($B1908),"",$B$2 &amp; ":" &amp; (SUBSTITUTE(SUBSTITUTE(SUBSTITUTE(SUBSTITUTE(SUBSTITUTE(SUBSTITUTE(SUBSTITUTE(SUBSTITUTE(SUBSTITUTE(B1908," ",""),"/","Div"),",","-"),"(","-"),")",""),"+","plus"),"--","-")," ",""),"&amp;","-")))</f>
        <v>ACTRIS_vocab:fulloverlapminimumheighttest</v>
      </c>
      <c r="B1908" s="20" t="s">
        <v>3963</v>
      </c>
      <c r="C1908" s="20"/>
      <c r="D1908" s="23" t="s">
        <v>3964</v>
      </c>
      <c r="E1908" s="20" t="s">
        <v>3943</v>
      </c>
      <c r="F1908" s="20"/>
      <c r="G1908" s="20"/>
      <c r="H1908" s="20"/>
      <c r="I1908" s="20"/>
      <c r="J1908" s="20"/>
      <c r="K1908" s="20"/>
      <c r="L1908" s="20"/>
      <c r="M1908" s="20"/>
      <c r="N1908" s="28" t="s">
        <v>2103</v>
      </c>
      <c r="O1908" s="20" t="s">
        <v>3944</v>
      </c>
      <c r="P1908" s="20"/>
    </row>
    <row r="1909" customFormat="false" ht="15.5" hidden="false" customHeight="true" outlineLevel="0" collapsed="false">
      <c r="A1909" s="18" t="str">
        <f aca="false">IF(ISBLANK($B1909),"",$B$2 &amp; ":" &amp; (SUBSTITUTE(SUBSTITUTE(SUBSTITUTE(SUBSTITUTE(SUBSTITUTE(SUBSTITUTE(SUBSTITUTE(SUBSTITUTE(SUBSTITUTE(B1909," ",""),"/","Div"),",","-"),"(","-"),")",""),"+","plus"),"--","-")," ",""),"&amp;","-")))</f>
        <v>ACTRIS_vocab:triggerdelaytest</v>
      </c>
      <c r="B1909" s="20" t="s">
        <v>3965</v>
      </c>
      <c r="C1909" s="20"/>
      <c r="D1909" s="23" t="s">
        <v>3966</v>
      </c>
      <c r="E1909" s="20" t="s">
        <v>3943</v>
      </c>
      <c r="F1909" s="20"/>
      <c r="G1909" s="20"/>
      <c r="H1909" s="20"/>
      <c r="I1909" s="20"/>
      <c r="J1909" s="20"/>
      <c r="K1909" s="20"/>
      <c r="L1909" s="20"/>
      <c r="M1909" s="20"/>
      <c r="N1909" s="28" t="s">
        <v>2103</v>
      </c>
      <c r="O1909" s="20" t="s">
        <v>3944</v>
      </c>
      <c r="P1909" s="20"/>
    </row>
    <row r="1910" customFormat="false" ht="15.5" hidden="false" customHeight="true" outlineLevel="0" collapsed="false">
      <c r="A1910" s="18" t="str">
        <f aca="false">IF(ISBLANK($B1910),"",$B$2 &amp; ":" &amp; (SUBSTITUTE(SUBSTITUTE(SUBSTITUTE(SUBSTITUTE(SUBSTITUTE(SUBSTITUTE(SUBSTITUTE(SUBSTITUTE(SUBSTITUTE(B1910," ",""),"/","Div"),",","-"),"(","-"),")",""),"+","plus"),"--","-")," ",""),"&amp;","-")))</f>
        <v>ACTRIS_vocab:darkcurrenttest</v>
      </c>
      <c r="B1910" s="20" t="s">
        <v>3967</v>
      </c>
      <c r="C1910" s="20"/>
      <c r="D1910" s="23" t="s">
        <v>3968</v>
      </c>
      <c r="E1910" s="20" t="s">
        <v>3943</v>
      </c>
      <c r="F1910" s="20"/>
      <c r="G1910" s="20"/>
      <c r="H1910" s="20"/>
      <c r="I1910" s="20"/>
      <c r="J1910" s="20"/>
      <c r="K1910" s="20"/>
      <c r="L1910" s="20"/>
      <c r="M1910" s="20"/>
      <c r="N1910" s="28" t="s">
        <v>2103</v>
      </c>
      <c r="O1910" s="20" t="s">
        <v>3944</v>
      </c>
      <c r="P1910" s="20"/>
    </row>
    <row r="1911" customFormat="false" ht="15.5" hidden="false" customHeight="true" outlineLevel="0" collapsed="false">
      <c r="A1911" s="18" t="str">
        <f aca="false">IF(ISBLANK($B1911),"",$B$2 &amp; ":" &amp; (SUBSTITUTE(SUBSTITUTE(SUBSTITUTE(SUBSTITUTE(SUBSTITUTE(SUBSTITUTE(SUBSTITUTE(SUBSTITUTE(SUBSTITUTE(B1911," ",""),"/","Div"),",","-"),"(","-"),")",""),"+","plus"),"--","-")," ",""),"&amp;","-")))</f>
        <v>ACTRIS_vocab:offsetanglecheck</v>
      </c>
      <c r="B1911" s="20" t="s">
        <v>3969</v>
      </c>
      <c r="C1911" s="20"/>
      <c r="D1911" s="23" t="s">
        <v>3970</v>
      </c>
      <c r="E1911" s="20" t="s">
        <v>3943</v>
      </c>
      <c r="F1911" s="20"/>
      <c r="G1911" s="20"/>
      <c r="H1911" s="20"/>
      <c r="I1911" s="20"/>
      <c r="J1911" s="20"/>
      <c r="K1911" s="20"/>
      <c r="L1911" s="20"/>
      <c r="M1911" s="20"/>
      <c r="N1911" s="28" t="s">
        <v>2103</v>
      </c>
      <c r="O1911" s="20" t="s">
        <v>3944</v>
      </c>
      <c r="P1911" s="20"/>
    </row>
    <row r="1912" customFormat="false" ht="15.5" hidden="false" customHeight="true" outlineLevel="0" collapsed="false">
      <c r="A1912" s="18" t="str">
        <f aca="false">IF(ISBLANK($B1912),"",$B$2 &amp; ":" &amp; (SUBSTITUTE(SUBSTITUTE(SUBSTITUTE(SUBSTITUTE(SUBSTITUTE(SUBSTITUTE(SUBSTITUTE(SUBSTITUTE(SUBSTITUTE(B1912," ",""),"/","Div"),",","-"),"(","-"),")",""),"+","plus"),"--","-")," ",""),"&amp;","-")))</f>
        <v>ACTRIS_vocab:calibrationfactorcheck</v>
      </c>
      <c r="B1912" s="20" t="s">
        <v>3971</v>
      </c>
      <c r="C1912" s="20"/>
      <c r="D1912" s="46" t="s">
        <v>3972</v>
      </c>
      <c r="E1912" s="20" t="s">
        <v>3943</v>
      </c>
      <c r="F1912" s="20"/>
      <c r="G1912" s="20"/>
      <c r="H1912" s="20"/>
      <c r="I1912" s="20"/>
      <c r="J1912" s="20"/>
      <c r="K1912" s="20"/>
      <c r="L1912" s="20"/>
      <c r="M1912" s="20"/>
      <c r="N1912" s="28" t="s">
        <v>2103</v>
      </c>
      <c r="O1912" s="20" t="s">
        <v>3944</v>
      </c>
      <c r="P1912" s="20"/>
    </row>
    <row r="1913" customFormat="false" ht="15.5" hidden="false" customHeight="true" outlineLevel="0" collapsed="false">
      <c r="A1913" s="18" t="str">
        <f aca="false">IF(ISBLANK($B1913),"",$B$2 &amp; ":" &amp; (SUBSTITUTE(SUBSTITUTE(SUBSTITUTE(SUBSTITUTE(SUBSTITUTE(SUBSTITUTE(SUBSTITUTE(SUBSTITUTE(SUBSTITUTE(B1913," ",""),"/","Div"),",","-"),"(","-"),")",""),"+","plus"),"--","-")," ",""),"&amp;","-")))</f>
        <v>ACTRIS_vocab:GHKcoefficientscheck</v>
      </c>
      <c r="B1913" s="20" t="s">
        <v>3973</v>
      </c>
      <c r="C1913" s="20"/>
      <c r="D1913" s="23" t="s">
        <v>3974</v>
      </c>
      <c r="E1913" s="20" t="s">
        <v>3943</v>
      </c>
      <c r="F1913" s="20"/>
      <c r="G1913" s="20"/>
      <c r="H1913" s="20"/>
      <c r="I1913" s="20"/>
      <c r="J1913" s="20"/>
      <c r="K1913" s="20"/>
      <c r="L1913" s="20"/>
      <c r="M1913" s="20"/>
      <c r="N1913" s="28" t="s">
        <v>2103</v>
      </c>
      <c r="O1913" s="20" t="s">
        <v>3944</v>
      </c>
      <c r="P1913" s="20"/>
    </row>
    <row r="1914" customFormat="false" ht="15.5" hidden="false" customHeight="true" outlineLevel="0" collapsed="false">
      <c r="A1914" s="18"/>
      <c r="B1914" s="20"/>
      <c r="C1914" s="20"/>
      <c r="D1914" s="20"/>
      <c r="E1914" s="20"/>
      <c r="F1914" s="20"/>
      <c r="G1914" s="20"/>
      <c r="H1914" s="20"/>
      <c r="I1914" s="20"/>
      <c r="J1914" s="20"/>
      <c r="K1914" s="20"/>
      <c r="L1914" s="20"/>
      <c r="M1914" s="20"/>
      <c r="N1914" s="28"/>
      <c r="O1914" s="20"/>
      <c r="P1914" s="20"/>
    </row>
    <row r="1915" customFormat="false" ht="15.5" hidden="false" customHeight="true" outlineLevel="0" collapsed="false">
      <c r="A1915" s="18"/>
      <c r="B1915" s="20"/>
      <c r="C1915" s="20"/>
      <c r="D1915" s="20"/>
      <c r="E1915" s="20"/>
      <c r="F1915" s="20"/>
      <c r="G1915" s="20"/>
      <c r="H1915" s="20"/>
      <c r="I1915" s="20"/>
      <c r="J1915" s="20"/>
      <c r="K1915" s="20"/>
      <c r="L1915" s="20"/>
      <c r="M1915" s="20"/>
      <c r="N1915" s="28"/>
      <c r="O1915" s="20"/>
      <c r="P1915" s="20"/>
    </row>
    <row r="1916" customFormat="false" ht="15.5" hidden="false" customHeight="false" outlineLevel="0" collapsed="false">
      <c r="A1916" s="15" t="str">
        <f aca="false">IF(ISBLANK($B1916),"",$B$2 &amp; ":" &amp; (SUBSTITUTE(SUBSTITUTE(SUBSTITUTE(SUBSTITUTE(SUBSTITUTE(SUBSTITUTE(SUBSTITUTE(SUBSTITUTE(SUBSTITUTE(B1916," ",""),"/","Div"),",","-"),"(","-"),")",""),"+","plus"),"--","-")," ",""),"&amp;","-")))</f>
        <v>ACTRIS_vocab:dataqualitycontrolmeasuretype</v>
      </c>
      <c r="B1916" s="16" t="s">
        <v>3975</v>
      </c>
      <c r="C1916" s="16"/>
      <c r="D1916" s="16" t="s">
        <v>3976</v>
      </c>
      <c r="E1916" s="16" t="s">
        <v>3916</v>
      </c>
      <c r="F1916" s="16"/>
      <c r="G1916" s="16"/>
      <c r="H1916" s="16"/>
      <c r="I1916" s="16"/>
      <c r="J1916" s="16"/>
      <c r="K1916" s="16"/>
      <c r="L1916" s="16"/>
      <c r="M1916" s="16"/>
      <c r="N1916" s="17" t="s">
        <v>32</v>
      </c>
      <c r="O1916" s="16"/>
      <c r="P1916" s="16"/>
    </row>
    <row r="1917" customFormat="false" ht="15.5" hidden="false" customHeight="false" outlineLevel="0" collapsed="false">
      <c r="A1917" s="33" t="str">
        <f aca="false">IF(ISBLANK($B1917),"",$B$2 &amp; ":" &amp; (SUBSTITUTE(SUBSTITUTE(SUBSTITUTE(SUBSTITUTE(SUBSTITUTE(SUBSTITUTE(SUBSTITUTE(SUBSTITUTE(SUBSTITUTE(B1917," ",""),"/","Div"),",","-"),"(","-"),")",""),"+","plus"),"--","-")," ",""),"&amp;","-")))</f>
        <v>ACTRIS_vocab:boundarycheck</v>
      </c>
      <c r="B1917" s="44" t="s">
        <v>3977</v>
      </c>
      <c r="C1917" s="44"/>
      <c r="D1917" s="44" t="s">
        <v>3978</v>
      </c>
      <c r="E1917" s="44" t="s">
        <v>3979</v>
      </c>
      <c r="F1917" s="44"/>
      <c r="G1917" s="44"/>
      <c r="H1917" s="44"/>
      <c r="I1917" s="44"/>
      <c r="J1917" s="44"/>
      <c r="K1917" s="44"/>
      <c r="L1917" s="44"/>
      <c r="M1917" s="44"/>
      <c r="N1917" s="45" t="s">
        <v>32</v>
      </c>
      <c r="O1917" s="44"/>
      <c r="P1917" s="44"/>
    </row>
    <row r="1918" customFormat="false" ht="15.5" hidden="false" customHeight="false" outlineLevel="0" collapsed="false">
      <c r="A1918" s="18" t="str">
        <f aca="false">IF(ISBLANK($B1918),"",$B$2 &amp; ":" &amp; (SUBSTITUTE(SUBSTITUTE(SUBSTITUTE(SUBSTITUTE(SUBSTITUTE(SUBSTITUTE(SUBSTITUTE(SUBSTITUTE(SUBSTITUTE(B1918," ",""),"/","Div"),",","-"),"(","-"),")",""),"+","plus"),"--","-")," ",""),"&amp;","-")))</f>
        <v>ACTRIS_vocab:negativeerrorcheck</v>
      </c>
      <c r="B1918" s="20" t="s">
        <v>3980</v>
      </c>
      <c r="C1918" s="20"/>
      <c r="D1918" s="20" t="s">
        <v>3981</v>
      </c>
      <c r="E1918" s="20" t="s">
        <v>3982</v>
      </c>
      <c r="F1918" s="20"/>
      <c r="G1918" s="20"/>
      <c r="H1918" s="20"/>
      <c r="I1918" s="20"/>
      <c r="J1918" s="20"/>
      <c r="K1918" s="20"/>
      <c r="L1918" s="20"/>
      <c r="M1918" s="20"/>
      <c r="N1918" s="28" t="s">
        <v>2103</v>
      </c>
      <c r="O1918" s="20" t="s">
        <v>39</v>
      </c>
      <c r="P1918" s="20"/>
    </row>
    <row r="1919" customFormat="false" ht="15.5" hidden="false" customHeight="false" outlineLevel="0" collapsed="false">
      <c r="A1919" s="18" t="str">
        <f aca="false">IF(ISBLANK($B1919),"",$B$2 &amp; ":" &amp; (SUBSTITUTE(SUBSTITUTE(SUBSTITUTE(SUBSTITUTE(SUBSTITUTE(SUBSTITUTE(SUBSTITUTE(SUBSTITUTE(SUBSTITUTE(B1919," ",""),"/","Div"),",","-"),"(","-"),")",""),"+","plus"),"--","-")," ",""),"&amp;","-")))</f>
        <v>ACTRIS_vocab:negativevaluescheck</v>
      </c>
      <c r="B1919" s="20" t="s">
        <v>3983</v>
      </c>
      <c r="C1919" s="20"/>
      <c r="D1919" s="20" t="s">
        <v>3984</v>
      </c>
      <c r="E1919" s="20" t="s">
        <v>3982</v>
      </c>
      <c r="F1919" s="20"/>
      <c r="G1919" s="20"/>
      <c r="H1919" s="20"/>
      <c r="I1919" s="20"/>
      <c r="J1919" s="20"/>
      <c r="K1919" s="20"/>
      <c r="L1919" s="20"/>
      <c r="M1919" s="20"/>
      <c r="N1919" s="28" t="s">
        <v>2103</v>
      </c>
      <c r="O1919" s="20" t="s">
        <v>39</v>
      </c>
      <c r="P1919" s="20"/>
    </row>
    <row r="1920" customFormat="false" ht="15.5" hidden="false" customHeight="false" outlineLevel="0" collapsed="false">
      <c r="A1920" s="18" t="str">
        <f aca="false">IF(ISBLANK($B1920),"",$B$2 &amp; ":" &amp; (SUBSTITUTE(SUBSTITUTE(SUBSTITUTE(SUBSTITUTE(SUBSTITUTE(SUBSTITUTE(SUBSTITUTE(SUBSTITUTE(SUBSTITUTE(B1920," ",""),"/","Div"),",","-"),"(","-"),")",""),"+","plus"),"--","-")," ",""),"&amp;","-")))</f>
        <v>ACTRIS_vocab:checkonAerosolOpticalDepth</v>
      </c>
      <c r="B1920" s="20" t="s">
        <v>3985</v>
      </c>
      <c r="C1920" s="20"/>
      <c r="D1920" s="20" t="s">
        <v>3986</v>
      </c>
      <c r="E1920" s="20" t="s">
        <v>3982</v>
      </c>
      <c r="F1920" s="20"/>
      <c r="G1920" s="20"/>
      <c r="H1920" s="20"/>
      <c r="I1920" s="20"/>
      <c r="J1920" s="20"/>
      <c r="K1920" s="20"/>
      <c r="L1920" s="20"/>
      <c r="M1920" s="20"/>
      <c r="N1920" s="28" t="s">
        <v>2103</v>
      </c>
      <c r="O1920" s="20" t="s">
        <v>39</v>
      </c>
      <c r="P1920" s="20"/>
    </row>
    <row r="1921" customFormat="false" ht="15.5" hidden="false" customHeight="false" outlineLevel="0" collapsed="false">
      <c r="A1921" s="18" t="str">
        <f aca="false">IF(ISBLANK($B1921),"",$B$2 &amp; ":" &amp; (SUBSTITUTE(SUBSTITUTE(SUBSTITUTE(SUBSTITUTE(SUBSTITUTE(SUBSTITUTE(SUBSTITUTE(SUBSTITUTE(SUBSTITUTE(B1921," ",""),"/","Div"),",","-"),"(","-"),")",""),"+","plus"),"--","-")," ",""),"&amp;","-")))</f>
        <v>ACTRIS_vocab:checkonIntegratedBackscatter</v>
      </c>
      <c r="B1921" s="20" t="s">
        <v>3987</v>
      </c>
      <c r="C1921" s="20"/>
      <c r="D1921" s="20" t="s">
        <v>3988</v>
      </c>
      <c r="E1921" s="20" t="s">
        <v>3982</v>
      </c>
      <c r="F1921" s="20"/>
      <c r="G1921" s="20"/>
      <c r="H1921" s="20"/>
      <c r="I1921" s="20"/>
      <c r="J1921" s="20"/>
      <c r="K1921" s="20"/>
      <c r="L1921" s="20"/>
      <c r="M1921" s="20"/>
      <c r="N1921" s="28" t="s">
        <v>2103</v>
      </c>
      <c r="O1921" s="20" t="s">
        <v>39</v>
      </c>
      <c r="P1921" s="20"/>
    </row>
    <row r="1922" customFormat="false" ht="15" hidden="false" customHeight="true" outlineLevel="0" collapsed="false">
      <c r="A1922" s="18" t="str">
        <f aca="false">IF(ISBLANK($B1922),"",$B$2 &amp; ":" &amp; (SUBSTITUTE(SUBSTITUTE(SUBSTITUTE(SUBSTITUTE(SUBSTITUTE(SUBSTITUTE(SUBSTITUTE(SUBSTITUTE(SUBSTITUTE(B1922," ",""),"/","Div"),",","-"),"(","-"),")",""),"+","plus"),"--","-")," ",""),"&amp;","-")))</f>
        <v>ACTRIS_vocab:checkonlidarratio</v>
      </c>
      <c r="B1922" s="20" t="s">
        <v>3989</v>
      </c>
      <c r="C1922" s="20"/>
      <c r="D1922" s="20" t="s">
        <v>3990</v>
      </c>
      <c r="E1922" s="20" t="s">
        <v>3982</v>
      </c>
      <c r="F1922" s="20"/>
      <c r="G1922" s="20"/>
      <c r="H1922" s="20"/>
      <c r="I1922" s="20"/>
      <c r="J1922" s="20"/>
      <c r="K1922" s="20"/>
      <c r="L1922" s="20"/>
      <c r="M1922" s="20"/>
      <c r="N1922" s="28" t="s">
        <v>2103</v>
      </c>
      <c r="O1922" s="20" t="s">
        <v>39</v>
      </c>
      <c r="P1922" s="20"/>
    </row>
    <row r="1923" customFormat="false" ht="15" hidden="false" customHeight="true" outlineLevel="0" collapsed="false">
      <c r="A1923" s="18" t="str">
        <f aca="false">IF(ISBLANK($B1923),"",$B$2 &amp; ":" &amp; (SUBSTITUTE(SUBSTITUTE(SUBSTITUTE(SUBSTITUTE(SUBSTITUTE(SUBSTITUTE(SUBSTITUTE(SUBSTITUTE(SUBSTITUTE(B1923," ",""),"/","Div"),",","-"),"(","-"),")",""),"+","plus"),"--","-")," ",""),"&amp;","-")))</f>
        <v>ACTRIS_vocab:checkonvolumedepolarization</v>
      </c>
      <c r="B1923" s="20" t="s">
        <v>3991</v>
      </c>
      <c r="C1923" s="20"/>
      <c r="D1923" s="20" t="s">
        <v>3992</v>
      </c>
      <c r="E1923" s="20" t="s">
        <v>3982</v>
      </c>
      <c r="F1923" s="20"/>
      <c r="G1923" s="20"/>
      <c r="H1923" s="20"/>
      <c r="I1923" s="20"/>
      <c r="J1923" s="20"/>
      <c r="K1923" s="20"/>
      <c r="L1923" s="20"/>
      <c r="M1923" s="20"/>
      <c r="N1923" s="28" t="s">
        <v>2103</v>
      </c>
      <c r="O1923" s="20" t="s">
        <v>39</v>
      </c>
      <c r="P1923" s="20"/>
    </row>
    <row r="1924" customFormat="false" ht="15" hidden="false" customHeight="true" outlineLevel="0" collapsed="false">
      <c r="A1924" s="18" t="str">
        <f aca="false">IF(ISBLANK($B1924),"",$B$2 &amp; ":" &amp; (SUBSTITUTE(SUBSTITUTE(SUBSTITUTE(SUBSTITUTE(SUBSTITUTE(SUBSTITUTE(SUBSTITUTE(SUBSTITUTE(SUBSTITUTE(B1924," ",""),"/","Div"),",","-"),"(","-"),")",""),"+","plus"),"--","-")," ",""),"&amp;","-")))</f>
        <v>ACTRIS_vocab:checkonparticledepolarization</v>
      </c>
      <c r="B1924" s="20" t="s">
        <v>3993</v>
      </c>
      <c r="C1924" s="20"/>
      <c r="D1924" s="20" t="s">
        <v>3994</v>
      </c>
      <c r="E1924" s="20" t="s">
        <v>3982</v>
      </c>
      <c r="F1924" s="20"/>
      <c r="G1924" s="20"/>
      <c r="H1924" s="20"/>
      <c r="I1924" s="20"/>
      <c r="J1924" s="20"/>
      <c r="K1924" s="20"/>
      <c r="L1924" s="20"/>
      <c r="M1924" s="20"/>
      <c r="N1924" s="28" t="s">
        <v>2103</v>
      </c>
      <c r="O1924" s="20" t="s">
        <v>39</v>
      </c>
      <c r="P1924" s="20"/>
    </row>
    <row r="1925" customFormat="false" ht="15" hidden="false" customHeight="true" outlineLevel="0" collapsed="false">
      <c r="A1925" s="18" t="str">
        <f aca="false">IF(ISBLANK($B1925),"",$B$2 &amp; ":" &amp; (SUBSTITUTE(SUBSTITUTE(SUBSTITUTE(SUBSTITUTE(SUBSTITUTE(SUBSTITUTE(SUBSTITUTE(SUBSTITUTE(SUBSTITUTE(B1925," ",""),"/","Div"),",","-"),"(","-"),")",""),"+","plus"),"--","-")," ",""),"&amp;","-")))</f>
        <v>ACTRIS_vocab:checkonwatervapormixingratio</v>
      </c>
      <c r="B1925" s="20" t="s">
        <v>3995</v>
      </c>
      <c r="C1925" s="20"/>
      <c r="D1925" s="20" t="s">
        <v>3996</v>
      </c>
      <c r="E1925" s="20" t="s">
        <v>3982</v>
      </c>
      <c r="F1925" s="20"/>
      <c r="G1925" s="20"/>
      <c r="H1925" s="20"/>
      <c r="I1925" s="20"/>
      <c r="J1925" s="20"/>
      <c r="K1925" s="20"/>
      <c r="L1925" s="20"/>
      <c r="M1925" s="20"/>
      <c r="N1925" s="28" t="s">
        <v>2103</v>
      </c>
      <c r="O1925" s="20" t="s">
        <v>39</v>
      </c>
      <c r="P1925" s="20"/>
    </row>
    <row r="1926" customFormat="false" ht="15" hidden="false" customHeight="true" outlineLevel="0" collapsed="false">
      <c r="A1926" s="18" t="str">
        <f aca="false">IF(ISBLANK($B1926),"",$B$2 &amp; ":" &amp; (SUBSTITUTE(SUBSTITUTE(SUBSTITUTE(SUBSTITUTE(SUBSTITUTE(SUBSTITUTE(SUBSTITUTE(SUBSTITUTE(SUBSTITUTE(B1926," ",""),"/","Div"),",","-"),"(","-"),")",""),"+","plus"),"--","-")," ",""),"&amp;","-")))</f>
        <v/>
      </c>
      <c r="B1926" s="20"/>
      <c r="C1926" s="20"/>
      <c r="D1926" s="20"/>
      <c r="E1926" s="20"/>
      <c r="F1926" s="20"/>
      <c r="G1926" s="20"/>
      <c r="H1926" s="20"/>
      <c r="I1926" s="20"/>
      <c r="J1926" s="20"/>
      <c r="K1926" s="20"/>
      <c r="L1926" s="20"/>
      <c r="M1926" s="20"/>
      <c r="N1926" s="28"/>
      <c r="O1926" s="20"/>
      <c r="P1926" s="20"/>
    </row>
    <row r="1927" customFormat="false" ht="15.5" hidden="false" customHeight="false" outlineLevel="0" collapsed="false">
      <c r="A1927" s="18"/>
      <c r="B1927" s="20"/>
      <c r="C1927" s="20"/>
      <c r="D1927" s="20"/>
      <c r="E1927" s="20"/>
      <c r="F1927" s="20"/>
      <c r="G1927" s="20"/>
      <c r="H1927" s="20"/>
      <c r="I1927" s="20"/>
      <c r="J1927" s="20"/>
      <c r="K1927" s="20"/>
      <c r="L1927" s="20"/>
      <c r="M1927" s="20"/>
      <c r="N1927" s="28"/>
      <c r="O1927" s="20"/>
      <c r="P1927" s="20"/>
    </row>
    <row r="1928" customFormat="false" ht="15.5" hidden="false" customHeight="false" outlineLevel="0" collapsed="false">
      <c r="A1928" s="33" t="str">
        <f aca="false">IF(ISBLANK($B1928),"",$B$2 &amp; ":" &amp; (SUBSTITUTE(SUBSTITUTE(SUBSTITUTE(SUBSTITUTE(SUBSTITUTE(SUBSTITUTE(SUBSTITUTE(SUBSTITUTE(SUBSTITUTE(B1928," ",""),"/","Div"),",","-"),"(","-"),")",""),"+","plus"),"--","-")," ",""),"&amp;","-")))</f>
        <v>ACTRIS_vocab:spikecheck</v>
      </c>
      <c r="B1928" s="44" t="s">
        <v>3997</v>
      </c>
      <c r="C1928" s="44"/>
      <c r="D1928" s="44" t="s">
        <v>3998</v>
      </c>
      <c r="E1928" s="44" t="s">
        <v>3979</v>
      </c>
      <c r="F1928" s="44"/>
      <c r="G1928" s="44"/>
      <c r="H1928" s="44"/>
      <c r="I1928" s="44"/>
      <c r="J1928" s="44"/>
      <c r="K1928" s="44"/>
      <c r="L1928" s="44"/>
      <c r="M1928" s="44"/>
      <c r="N1928" s="45" t="s">
        <v>32</v>
      </c>
      <c r="O1928" s="44"/>
      <c r="P1928" s="44"/>
    </row>
    <row r="1929" customFormat="false" ht="15.5" hidden="false" customHeight="false" outlineLevel="0" collapsed="false">
      <c r="A1929" s="18" t="str">
        <f aca="false">IF(ISBLANK($B1929),"",$B$2 &amp; ":" &amp; (SUBSTITUTE(SUBSTITUTE(SUBSTITUTE(SUBSTITUTE(SUBSTITUTE(SUBSTITUTE(SUBSTITUTE(SUBSTITUTE(SUBSTITUTE(B1929," ",""),"/","Div"),",","-"),"(","-"),")",""),"+","plus"),"--","-")," ",""),"&amp;","-")))</f>
        <v>ACTRIS_vocab:spikecheck-derivative-based</v>
      </c>
      <c r="B1929" s="20" t="s">
        <v>3999</v>
      </c>
      <c r="C1929" s="20"/>
      <c r="D1929" s="20" t="s">
        <v>4000</v>
      </c>
      <c r="E1929" s="20" t="s">
        <v>4001</v>
      </c>
      <c r="F1929" s="20"/>
      <c r="G1929" s="20"/>
      <c r="H1929" s="20"/>
      <c r="I1929" s="20"/>
      <c r="J1929" s="20"/>
      <c r="K1929" s="20"/>
      <c r="L1929" s="20"/>
      <c r="M1929" s="20"/>
      <c r="N1929" s="28" t="s">
        <v>32</v>
      </c>
      <c r="O1929" s="20"/>
      <c r="P1929" s="20"/>
    </row>
    <row r="1930" customFormat="false" ht="15.5" hidden="false" customHeight="false" outlineLevel="0" collapsed="false">
      <c r="A1930" s="18" t="str">
        <f aca="false">IF(ISBLANK($B1930),"",$B$2 &amp; ":" &amp; (SUBSTITUTE(SUBSTITUTE(SUBSTITUTE(SUBSTITUTE(SUBSTITUTE(SUBSTITUTE(SUBSTITUTE(SUBSTITUTE(SUBSTITUTE(B1930," ",""),"/","Div"),",","-"),"(","-"),")",""),"+","plus"),"--","-")," ",""),"&amp;","-")))</f>
        <v>ACTRIS_vocab:spikecheck-percentile-based</v>
      </c>
      <c r="B1930" s="20" t="s">
        <v>4002</v>
      </c>
      <c r="C1930" s="20"/>
      <c r="D1930" s="20" t="s">
        <v>4003</v>
      </c>
      <c r="E1930" s="20" t="s">
        <v>4001</v>
      </c>
      <c r="F1930" s="20"/>
      <c r="G1930" s="20"/>
      <c r="H1930" s="20"/>
      <c r="I1930" s="20"/>
      <c r="J1930" s="20"/>
      <c r="K1930" s="20"/>
      <c r="L1930" s="20"/>
      <c r="M1930" s="20"/>
      <c r="N1930" s="28" t="s">
        <v>32</v>
      </c>
      <c r="O1930" s="20"/>
      <c r="P1930" s="20"/>
    </row>
    <row r="1931" customFormat="false" ht="15.5" hidden="false" customHeight="false" outlineLevel="0" collapsed="false">
      <c r="A1931" s="18" t="str">
        <f aca="false">IF(ISBLANK($B1931),"",$B$2 &amp; ":" &amp; (SUBSTITUTE(SUBSTITUTE(SUBSTITUTE(SUBSTITUTE(SUBSTITUTE(SUBSTITUTE(SUBSTITUTE(SUBSTITUTE(SUBSTITUTE(B1931," ",""),"/","Div"),",","-"),"(","-"),")",""),"+","plus"),"--","-")," ",""),"&amp;","-")))</f>
        <v>ACTRIS_vocab:dipcheck</v>
      </c>
      <c r="B1931" s="20" t="s">
        <v>4004</v>
      </c>
      <c r="C1931" s="20"/>
      <c r="D1931" s="20" t="s">
        <v>4005</v>
      </c>
      <c r="E1931" s="20" t="s">
        <v>4001</v>
      </c>
      <c r="F1931" s="20"/>
      <c r="G1931" s="20"/>
      <c r="H1931" s="20"/>
      <c r="I1931" s="20"/>
      <c r="J1931" s="20"/>
      <c r="K1931" s="20"/>
      <c r="L1931" s="20"/>
      <c r="M1931" s="20"/>
      <c r="N1931" s="28" t="s">
        <v>32</v>
      </c>
      <c r="O1931" s="20"/>
      <c r="P1931" s="20"/>
    </row>
    <row r="1932" customFormat="false" ht="15.5" hidden="false" customHeight="false" outlineLevel="0" collapsed="false">
      <c r="A1932" s="33" t="str">
        <f aca="false">IF(ISBLANK($B1932),"",$B$2 &amp; ":" &amp; (SUBSTITUTE(SUBSTITUTE(SUBSTITUTE(SUBSTITUTE(SUBSTITUTE(SUBSTITUTE(SUBSTITUTE(SUBSTITUTE(SUBSTITUTE(B1932," ",""),"/","Div"),",","-"),"(","-"),")",""),"+","plus"),"--","-")," ",""),"&amp;","-")))</f>
        <v>ACTRIS_vocab:stepcheck</v>
      </c>
      <c r="B1932" s="44" t="s">
        <v>4006</v>
      </c>
      <c r="C1932" s="44"/>
      <c r="D1932" s="44" t="s">
        <v>4007</v>
      </c>
      <c r="E1932" s="44" t="s">
        <v>3979</v>
      </c>
      <c r="F1932" s="44"/>
      <c r="G1932" s="44"/>
      <c r="H1932" s="44"/>
      <c r="I1932" s="44"/>
      <c r="J1932" s="44"/>
      <c r="K1932" s="44"/>
      <c r="L1932" s="44"/>
      <c r="M1932" s="44"/>
      <c r="N1932" s="45" t="s">
        <v>32</v>
      </c>
      <c r="O1932" s="44"/>
      <c r="P1932" s="44"/>
    </row>
    <row r="1933" customFormat="false" ht="15.5" hidden="false" customHeight="false" outlineLevel="0" collapsed="false">
      <c r="A1933" s="18" t="str">
        <f aca="false">IF(ISBLANK($B1933),"",$B$2 &amp; ":" &amp; (SUBSTITUTE(SUBSTITUTE(SUBSTITUTE(SUBSTITUTE(SUBSTITUTE(SUBSTITUTE(SUBSTITUTE(SUBSTITUTE(SUBSTITUTE(B1933," ",""),"/","Div"),",","-"),"(","-"),")",""),"+","plus"),"--","-")," ",""),"&amp;","-")))</f>
        <v/>
      </c>
      <c r="B1933" s="20"/>
      <c r="C1933" s="20"/>
      <c r="D1933" s="20"/>
      <c r="E1933" s="20"/>
      <c r="F1933" s="20"/>
      <c r="G1933" s="20"/>
      <c r="H1933" s="20"/>
      <c r="I1933" s="20"/>
      <c r="J1933" s="20"/>
      <c r="K1933" s="20"/>
      <c r="L1933" s="20"/>
      <c r="M1933" s="20"/>
      <c r="N1933" s="31"/>
      <c r="O1933" s="20"/>
      <c r="P1933" s="20"/>
    </row>
    <row r="1934" customFormat="false" ht="15.5" hidden="false" customHeight="false" outlineLevel="0" collapsed="false">
      <c r="A1934" s="33" t="str">
        <f aca="false">IF(ISBLANK($B1934),"",$B$2 &amp; ":" &amp; (SUBSTITUTE(SUBSTITUTE(SUBSTITUTE(SUBSTITUTE(SUBSTITUTE(SUBSTITUTE(SUBSTITUTE(SUBSTITUTE(SUBSTITUTE(B1934," ",""),"/","Div"),",","-"),"(","-"),")",""),"+","plus"),"--","-")," ",""),"&amp;","-")))</f>
        <v>ACTRIS_vocab:freezecheck</v>
      </c>
      <c r="B1934" s="44" t="s">
        <v>4008</v>
      </c>
      <c r="C1934" s="44"/>
      <c r="D1934" s="44" t="s">
        <v>4009</v>
      </c>
      <c r="E1934" s="44" t="s">
        <v>3979</v>
      </c>
      <c r="F1934" s="44"/>
      <c r="G1934" s="44"/>
      <c r="H1934" s="44"/>
      <c r="I1934" s="44"/>
      <c r="J1934" s="44"/>
      <c r="K1934" s="44"/>
      <c r="L1934" s="44"/>
      <c r="M1934" s="44"/>
      <c r="N1934" s="45" t="s">
        <v>32</v>
      </c>
      <c r="O1934" s="44"/>
      <c r="P1934" s="44"/>
    </row>
    <row r="1935" customFormat="false" ht="15.5" hidden="false" customHeight="false" outlineLevel="0" collapsed="false">
      <c r="A1935" s="18" t="str">
        <f aca="false">IF(ISBLANK($B1935),"",$B$2 &amp; ":" &amp; (SUBSTITUTE(SUBSTITUTE(SUBSTITUTE(SUBSTITUTE(SUBSTITUTE(SUBSTITUTE(SUBSTITUTE(SUBSTITUTE(SUBSTITUTE(B1935," ",""),"/","Div"),",","-"),"(","-"),")",""),"+","plus"),"--","-")," ",""),"&amp;","-")))</f>
        <v/>
      </c>
      <c r="B1935" s="20"/>
      <c r="C1935" s="20"/>
      <c r="D1935" s="20"/>
      <c r="E1935" s="20"/>
      <c r="F1935" s="20"/>
      <c r="G1935" s="20"/>
      <c r="H1935" s="20"/>
      <c r="I1935" s="20"/>
      <c r="J1935" s="20"/>
      <c r="K1935" s="20"/>
      <c r="L1935" s="20"/>
      <c r="M1935" s="20"/>
      <c r="N1935" s="31"/>
      <c r="O1935" s="20"/>
      <c r="P1935" s="20"/>
    </row>
    <row r="1936" customFormat="false" ht="15.5" hidden="false" customHeight="false" outlineLevel="0" collapsed="false">
      <c r="A1936" s="33" t="str">
        <f aca="false">IF(ISBLANK($B1936),"",$B$2 &amp; ":" &amp; (SUBSTITUTE(SUBSTITUTE(SUBSTITUTE(SUBSTITUTE(SUBSTITUTE(SUBSTITUTE(SUBSTITUTE(SUBSTITUTE(SUBSTITUTE(B1936," ",""),"/","Div"),",","-"),"(","-"),")",""),"+","plus"),"--","-")," ",""),"&amp;","-")))</f>
        <v>ACTRIS_vocab:controlagainstmodelvalues</v>
      </c>
      <c r="B1936" s="44" t="s">
        <v>4010</v>
      </c>
      <c r="C1936" s="44"/>
      <c r="D1936" s="44" t="s">
        <v>4011</v>
      </c>
      <c r="E1936" s="44" t="s">
        <v>3979</v>
      </c>
      <c r="F1936" s="44"/>
      <c r="G1936" s="44"/>
      <c r="H1936" s="44"/>
      <c r="I1936" s="44"/>
      <c r="J1936" s="44"/>
      <c r="K1936" s="44"/>
      <c r="L1936" s="44"/>
      <c r="M1936" s="44"/>
      <c r="N1936" s="45" t="s">
        <v>32</v>
      </c>
      <c r="O1936" s="44"/>
      <c r="P1936" s="44"/>
    </row>
    <row r="1937" customFormat="false" ht="15.5" hidden="false" customHeight="false" outlineLevel="0" collapsed="false">
      <c r="A1937" s="18" t="str">
        <f aca="false">IF(ISBLANK($B1937),"",$B$2 &amp; ":" &amp; (SUBSTITUTE(SUBSTITUTE(SUBSTITUTE(SUBSTITUTE(SUBSTITUTE(SUBSTITUTE(SUBSTITUTE(SUBSTITUTE(SUBSTITUTE(B1937," ",""),"/","Div"),",","-"),"(","-"),")",""),"+","plus"),"--","-")," ",""),"&amp;","-")))</f>
        <v/>
      </c>
      <c r="B1937" s="20"/>
      <c r="C1937" s="20"/>
      <c r="D1937" s="20"/>
      <c r="E1937" s="20"/>
      <c r="F1937" s="20"/>
      <c r="G1937" s="20"/>
      <c r="H1937" s="20"/>
      <c r="I1937" s="20"/>
      <c r="J1937" s="20"/>
      <c r="K1937" s="20"/>
      <c r="L1937" s="20"/>
      <c r="M1937" s="20"/>
      <c r="N1937" s="31"/>
      <c r="O1937" s="20"/>
      <c r="P1937" s="20"/>
    </row>
    <row r="1938" customFormat="false" ht="15.5" hidden="false" customHeight="false" outlineLevel="0" collapsed="false">
      <c r="A1938" s="33" t="str">
        <f aca="false">IF(ISBLANK($B1938),"",$B$2 &amp; ":" &amp; (SUBSTITUTE(SUBSTITUTE(SUBSTITUTE(SUBSTITUTE(SUBSTITUTE(SUBSTITUTE(SUBSTITUTE(SUBSTITUTE(SUBSTITUTE(B1938," ",""),"/","Div"),",","-"),"(","-"),")",""),"+","plus"),"--","-")," ",""),"&amp;","-")))</f>
        <v>ACTRIS_vocab:climatologicalconsistency</v>
      </c>
      <c r="B1938" s="44" t="s">
        <v>4012</v>
      </c>
      <c r="C1938" s="44"/>
      <c r="D1938" s="44" t="s">
        <v>4013</v>
      </c>
      <c r="E1938" s="44" t="s">
        <v>3979</v>
      </c>
      <c r="F1938" s="44"/>
      <c r="G1938" s="44"/>
      <c r="H1938" s="44"/>
      <c r="I1938" s="44"/>
      <c r="J1938" s="44"/>
      <c r="K1938" s="44"/>
      <c r="L1938" s="44"/>
      <c r="M1938" s="44"/>
      <c r="N1938" s="45" t="s">
        <v>32</v>
      </c>
      <c r="O1938" s="44"/>
      <c r="P1938" s="44"/>
    </row>
    <row r="1939" customFormat="false" ht="15.5" hidden="false" customHeight="false" outlineLevel="0" collapsed="false">
      <c r="A1939" s="18" t="str">
        <f aca="false">IF(ISBLANK($B1939),"",$B$2 &amp; ":" &amp; (SUBSTITUTE(SUBSTITUTE(SUBSTITUTE(SUBSTITUTE(SUBSTITUTE(SUBSTITUTE(SUBSTITUTE(SUBSTITUTE(SUBSTITUTE(B1939," ",""),"/","Div"),",","-"),"(","-"),")",""),"+","plus"),"--","-")," ",""),"&amp;","-")))</f>
        <v/>
      </c>
      <c r="B1939" s="20"/>
      <c r="C1939" s="20"/>
      <c r="D1939" s="20"/>
      <c r="E1939" s="20"/>
      <c r="F1939" s="20"/>
      <c r="G1939" s="20"/>
      <c r="H1939" s="20"/>
      <c r="I1939" s="20"/>
      <c r="J1939" s="20"/>
      <c r="K1939" s="20"/>
      <c r="L1939" s="20"/>
      <c r="M1939" s="20"/>
      <c r="N1939" s="31"/>
      <c r="O1939" s="20"/>
      <c r="P1939" s="20"/>
    </row>
    <row r="1940" customFormat="false" ht="15.5" hidden="false" customHeight="false" outlineLevel="0" collapsed="false">
      <c r="A1940" s="33" t="str">
        <f aca="false">IF(ISBLANK($B1940),"",$B$2 &amp; ":" &amp; (SUBSTITUTE(SUBSTITUTE(SUBSTITUTE(SUBSTITUTE(SUBSTITUTE(SUBSTITUTE(SUBSTITUTE(SUBSTITUTE(SUBSTITUTE(B1940," ",""),"/","Div"),",","-"),"(","-"),")",""),"+","plus"),"--","-")," ",""),"&amp;","-")))</f>
        <v>ACTRIS_vocab:positioncontrol</v>
      </c>
      <c r="B1940" s="44" t="s">
        <v>4014</v>
      </c>
      <c r="C1940" s="44"/>
      <c r="D1940" s="44" t="s">
        <v>4015</v>
      </c>
      <c r="E1940" s="44" t="s">
        <v>3979</v>
      </c>
      <c r="F1940" s="44"/>
      <c r="G1940" s="44"/>
      <c r="H1940" s="44"/>
      <c r="I1940" s="44"/>
      <c r="J1940" s="44"/>
      <c r="K1940" s="44"/>
      <c r="L1940" s="44"/>
      <c r="M1940" s="44"/>
      <c r="N1940" s="45" t="s">
        <v>32</v>
      </c>
      <c r="O1940" s="44"/>
      <c r="P1940" s="44"/>
    </row>
    <row r="1941" customFormat="false" ht="15.5" hidden="false" customHeight="false" outlineLevel="0" collapsed="false">
      <c r="A1941" s="18" t="str">
        <f aca="false">IF(ISBLANK($B1941),"",$B$2 &amp; ":" &amp; (SUBSTITUTE(SUBSTITUTE(SUBSTITUTE(SUBSTITUTE(SUBSTITUTE(SUBSTITUTE(SUBSTITUTE(SUBSTITUTE(SUBSTITUTE(B1941," ",""),"/","Div"),",","-"),"(","-"),")",""),"+","plus"),"--","-")," ",""),"&amp;","-")))</f>
        <v/>
      </c>
      <c r="B1941" s="20"/>
      <c r="C1941" s="20"/>
      <c r="D1941" s="20"/>
      <c r="E1941" s="20"/>
      <c r="F1941" s="20"/>
      <c r="G1941" s="20"/>
      <c r="H1941" s="20"/>
      <c r="I1941" s="20"/>
      <c r="J1941" s="20"/>
      <c r="K1941" s="20"/>
      <c r="L1941" s="20"/>
      <c r="M1941" s="20"/>
      <c r="N1941" s="31"/>
      <c r="O1941" s="20"/>
      <c r="P1941" s="20"/>
    </row>
    <row r="1942" customFormat="false" ht="15.5" hidden="false" customHeight="false" outlineLevel="0" collapsed="false">
      <c r="A1942" s="33" t="str">
        <f aca="false">IF(ISBLANK($B1942),"",$B$2 &amp; ":" &amp; (SUBSTITUTE(SUBSTITUTE(SUBSTITUTE(SUBSTITUTE(SUBSTITUTE(SUBSTITUTE(SUBSTITUTE(SUBSTITUTE(SUBSTITUTE(B1942," ",""),"/","Div"),",","-"),"(","-"),")",""),"+","plus"),"--","-")," ",""),"&amp;","-")))</f>
        <v>ACTRIS_vocab:combinedassessment</v>
      </c>
      <c r="B1942" s="44" t="s">
        <v>4016</v>
      </c>
      <c r="C1942" s="44"/>
      <c r="D1942" s="44" t="s">
        <v>4017</v>
      </c>
      <c r="E1942" s="44" t="s">
        <v>3979</v>
      </c>
      <c r="F1942" s="44"/>
      <c r="G1942" s="44"/>
      <c r="H1942" s="44"/>
      <c r="I1942" s="44"/>
      <c r="J1942" s="44"/>
      <c r="K1942" s="44"/>
      <c r="L1942" s="44"/>
      <c r="M1942" s="44"/>
      <c r="N1942" s="45" t="s">
        <v>32</v>
      </c>
      <c r="O1942" s="44"/>
      <c r="P1942" s="44"/>
    </row>
    <row r="1943" customFormat="false" ht="15.5" hidden="false" customHeight="false" outlineLevel="0" collapsed="false">
      <c r="A1943" s="18" t="str">
        <f aca="false">IF(ISBLANK($B1943),"",$B$2 &amp; ":" &amp; (SUBSTITUTE(SUBSTITUTE(SUBSTITUTE(SUBSTITUTE(SUBSTITUTE(SUBSTITUTE(SUBSTITUTE(SUBSTITUTE(SUBSTITUTE(B1943," ",""),"/","Div"),",","-"),"(","-"),")",""),"+","plus"),"--","-")," ",""),"&amp;","-")))</f>
        <v>ACTRIS_vocab:Earlinetlegacydatalabeledascirruscontaminated</v>
      </c>
      <c r="B1943" s="20" t="s">
        <v>4018</v>
      </c>
      <c r="C1943" s="20"/>
      <c r="D1943" s="20" t="s">
        <v>4019</v>
      </c>
      <c r="E1943" s="20" t="s">
        <v>4020</v>
      </c>
      <c r="F1943" s="20"/>
      <c r="G1943" s="20"/>
      <c r="H1943" s="20"/>
      <c r="I1943" s="20"/>
      <c r="J1943" s="20"/>
      <c r="K1943" s="20"/>
      <c r="L1943" s="20"/>
      <c r="M1943" s="20"/>
      <c r="N1943" s="28" t="s">
        <v>2103</v>
      </c>
      <c r="O1943" s="20" t="s">
        <v>39</v>
      </c>
      <c r="P1943" s="20"/>
    </row>
    <row r="1944" customFormat="false" ht="15.5" hidden="false" customHeight="false" outlineLevel="0" collapsed="false">
      <c r="A1944" s="18" t="str">
        <f aca="false">IF(ISBLANK($B1944),"",$B$2 &amp; ":" &amp; (SUBSTITUTE(SUBSTITUTE(SUBSTITUTE(SUBSTITUTE(SUBSTITUTE(SUBSTITUTE(SUBSTITUTE(SUBSTITUTE(SUBSTITUTE(B1944," ",""),"/","Div"),",","-"),"(","-"),")",""),"+","plus"),"--","-")," ",""),"&amp;","-")))</f>
        <v>ACTRIS_vocab:checkonatmosphericmolecularcalculationsource</v>
      </c>
      <c r="B1944" s="20" t="s">
        <v>4021</v>
      </c>
      <c r="C1944" s="20"/>
      <c r="D1944" s="20" t="s">
        <v>4022</v>
      </c>
      <c r="E1944" s="20" t="s">
        <v>4020</v>
      </c>
      <c r="F1944" s="20"/>
      <c r="G1944" s="20"/>
      <c r="H1944" s="20"/>
      <c r="I1944" s="20"/>
      <c r="J1944" s="20"/>
      <c r="K1944" s="20"/>
      <c r="L1944" s="20"/>
      <c r="M1944" s="20"/>
      <c r="N1944" s="28" t="s">
        <v>2103</v>
      </c>
      <c r="O1944" s="20" t="s">
        <v>39</v>
      </c>
      <c r="P1944" s="20"/>
    </row>
    <row r="1945" customFormat="false" ht="15.5" hidden="false" customHeight="false" outlineLevel="0" collapsed="false">
      <c r="A1945" s="18"/>
      <c r="B1945" s="20"/>
      <c r="C1945" s="20"/>
      <c r="D1945" s="20"/>
      <c r="E1945" s="20"/>
      <c r="F1945" s="20"/>
      <c r="G1945" s="20"/>
      <c r="H1945" s="20"/>
      <c r="I1945" s="20"/>
      <c r="J1945" s="20"/>
      <c r="K1945" s="20"/>
      <c r="L1945" s="20"/>
      <c r="M1945" s="20"/>
      <c r="N1945" s="31"/>
      <c r="O1945" s="20"/>
      <c r="P1945" s="20"/>
    </row>
    <row r="1946" customFormat="false" ht="15.5" hidden="false" customHeight="false" outlineLevel="0" collapsed="false">
      <c r="A1946" s="33" t="str">
        <f aca="false">IF(ISBLANK($B1946),"",$B$2 &amp; ":" &amp; (SUBSTITUTE(SUBSTITUTE(SUBSTITUTE(SUBSTITUTE(SUBSTITUTE(SUBSTITUTE(SUBSTITUTE(SUBSTITUTE(SUBSTITUTE(B1946," ",""),"/","Div"),",","-"),"(","-"),")",""),"+","plus"),"--","-")," ",""),"&amp;","-")))</f>
        <v>ACTRIS_vocab:cross-instrumentclosure</v>
      </c>
      <c r="B1946" s="44" t="s">
        <v>4023</v>
      </c>
      <c r="C1946" s="44"/>
      <c r="D1946" s="44" t="s">
        <v>4024</v>
      </c>
      <c r="E1946" s="44" t="s">
        <v>3979</v>
      </c>
      <c r="F1946" s="44"/>
      <c r="G1946" s="44"/>
      <c r="H1946" s="44"/>
      <c r="I1946" s="44"/>
      <c r="J1946" s="44"/>
      <c r="K1946" s="44"/>
      <c r="L1946" s="44"/>
      <c r="M1946" s="44"/>
      <c r="N1946" s="45" t="s">
        <v>32</v>
      </c>
      <c r="O1946" s="44"/>
      <c r="P1946" s="44"/>
    </row>
    <row r="1947" customFormat="false" ht="15.75" hidden="false" customHeight="true" outlineLevel="0" collapsed="false">
      <c r="A1947" s="18" t="str">
        <f aca="false">IF(ISBLANK($B1947),"",$B$2 &amp; ":" &amp; (SUBSTITUTE(SUBSTITUTE(SUBSTITUTE(SUBSTITUTE(SUBSTITUTE(SUBSTITUTE(SUBSTITUTE(SUBSTITUTE(SUBSTITUTE(B1947," ",""),"/","Div"),",","-"),"(","-"),")",""),"+","plus"),"--","-")," ",""),"&amp;","-")))</f>
        <v/>
      </c>
      <c r="B1947" s="20"/>
      <c r="C1947" s="20"/>
      <c r="D1947" s="20"/>
      <c r="E1947" s="20"/>
      <c r="F1947" s="20"/>
      <c r="G1947" s="20"/>
      <c r="H1947" s="20"/>
      <c r="I1947" s="20"/>
      <c r="J1947" s="20"/>
      <c r="K1947" s="20"/>
      <c r="L1947" s="20"/>
      <c r="M1947" s="20"/>
      <c r="N1947" s="28"/>
      <c r="O1947" s="20"/>
      <c r="P1947" s="20"/>
    </row>
    <row r="1948" customFormat="false" ht="15.75" hidden="false" customHeight="true" outlineLevel="0" collapsed="false">
      <c r="A1948" s="33" t="str">
        <f aca="false">IF(ISBLANK($B1948),"",$B$2 &amp; ":" &amp; (SUBSTITUTE(SUBSTITUTE(SUBSTITUTE(SUBSTITUTE(SUBSTITUTE(SUBSTITUTE(SUBSTITUTE(SUBSTITUTE(SUBSTITUTE(B1948," ",""),"/","Div"),",","-"),"(","-"),")",""),"+","plus"),"--","-")," ",""),"&amp;","-")))</f>
        <v>ACTRIS_vocab:technicalformatcheck</v>
      </c>
      <c r="B1948" s="44" t="s">
        <v>4025</v>
      </c>
      <c r="C1948" s="44"/>
      <c r="D1948" s="44" t="s">
        <v>4026</v>
      </c>
      <c r="E1948" s="44" t="s">
        <v>3979</v>
      </c>
      <c r="F1948" s="44"/>
      <c r="G1948" s="44"/>
      <c r="H1948" s="44"/>
      <c r="I1948" s="44"/>
      <c r="J1948" s="44"/>
      <c r="K1948" s="44"/>
      <c r="L1948" s="44"/>
      <c r="M1948" s="44"/>
      <c r="N1948" s="45" t="s">
        <v>32</v>
      </c>
      <c r="O1948" s="44"/>
      <c r="P1948" s="44"/>
    </row>
    <row r="1949" customFormat="false" ht="15.5" hidden="false" customHeight="false" outlineLevel="0" collapsed="false">
      <c r="A1949" s="18" t="str">
        <f aca="false">IF(ISBLANK($B1949),"",$B$2 &amp; ":" &amp; (SUBSTITUTE(SUBSTITUTE(SUBSTITUTE(SUBSTITUTE(SUBSTITUTE(SUBSTITUTE(SUBSTITUTE(SUBSTITUTE(SUBSTITUTE(B1949," ",""),"/","Div"),",","-"),"(","-"),")",""),"+","plus"),"--","-")," ",""),"&amp;","-")))</f>
        <v>ACTRIS_vocab:timestampperiodicitycheck</v>
      </c>
      <c r="B1949" s="20" t="s">
        <v>4027</v>
      </c>
      <c r="C1949" s="20"/>
      <c r="D1949" s="20" t="s">
        <v>4028</v>
      </c>
      <c r="E1949" s="20" t="s">
        <v>4029</v>
      </c>
      <c r="F1949" s="20"/>
      <c r="G1949" s="20"/>
      <c r="H1949" s="20"/>
      <c r="I1949" s="20"/>
      <c r="J1949" s="20"/>
      <c r="K1949" s="20"/>
      <c r="L1949" s="20"/>
      <c r="M1949" s="20"/>
      <c r="N1949" s="28" t="s">
        <v>32</v>
      </c>
      <c r="O1949" s="20"/>
      <c r="P1949" s="20"/>
    </row>
    <row r="1950" customFormat="false" ht="15.5" hidden="false" customHeight="false" outlineLevel="0" collapsed="false">
      <c r="A1950" s="18" t="str">
        <f aca="false">IF(ISBLANK($B1950),"",$B$2 &amp; ":" &amp; (SUBSTITUTE(SUBSTITUTE(SUBSTITUTE(SUBSTITUTE(SUBSTITUTE(SUBSTITUTE(SUBSTITUTE(SUBSTITUTE(SUBSTITUTE(B1950," ",""),"/","Div"),",","-"),"(","-"),")",""),"+","plus"),"--","-")," ",""),"&amp;","-")))</f>
        <v/>
      </c>
      <c r="B1950" s="20"/>
      <c r="C1950" s="20"/>
      <c r="D1950" s="20"/>
      <c r="E1950" s="20"/>
      <c r="F1950" s="20"/>
      <c r="G1950" s="20"/>
      <c r="H1950" s="20"/>
      <c r="I1950" s="20"/>
      <c r="J1950" s="20"/>
      <c r="K1950" s="20"/>
      <c r="L1950" s="20"/>
      <c r="M1950" s="20"/>
      <c r="N1950" s="28"/>
      <c r="O1950" s="20"/>
      <c r="P1950" s="20"/>
    </row>
    <row r="1951" customFormat="false" ht="15.5" hidden="false" customHeight="false" outlineLevel="0" collapsed="false">
      <c r="A1951" s="33" t="str">
        <f aca="false">IF(ISBLANK($B1951),"",$B$2 &amp; ":" &amp; (SUBSTITUTE(SUBSTITUTE(SUBSTITUTE(SUBSTITUTE(SUBSTITUTE(SUBSTITUTE(SUBSTITUTE(SUBSTITUTE(SUBSTITUTE(B1951," ",""),"/","Div"),",","-"),"(","-"),")",""),"+","plus"),"--","-")," ",""),"&amp;","-")))</f>
        <v>ACTRIS_vocab:physicaldependencecheck</v>
      </c>
      <c r="B1951" s="44" t="s">
        <v>4030</v>
      </c>
      <c r="C1951" s="44"/>
      <c r="D1951" s="44" t="s">
        <v>4031</v>
      </c>
      <c r="E1951" s="44" t="s">
        <v>3979</v>
      </c>
      <c r="F1951" s="44"/>
      <c r="G1951" s="44"/>
      <c r="H1951" s="44"/>
      <c r="I1951" s="44"/>
      <c r="J1951" s="44"/>
      <c r="K1951" s="44"/>
      <c r="L1951" s="44"/>
      <c r="M1951" s="44"/>
      <c r="N1951" s="45" t="s">
        <v>32</v>
      </c>
      <c r="O1951" s="44"/>
      <c r="P1951" s="44"/>
    </row>
    <row r="1952" customFormat="false" ht="15" hidden="false" customHeight="true" outlineLevel="0" collapsed="false">
      <c r="A1952" s="18" t="str">
        <f aca="false">IF(ISBLANK($B1952),"",$B$2 &amp; ":" &amp; (SUBSTITUTE(SUBSTITUTE(SUBSTITUTE(SUBSTITUTE(SUBSTITUTE(SUBSTITUTE(SUBSTITUTE(SUBSTITUTE(SUBSTITUTE(B1952," ",""),"/","Div"),",","-"),"(","-"),")",""),"+","plus"),"--","-")," ",""),"&amp;","-")))</f>
        <v>ACTRIS_vocab:consistencyofdifferentopticalproperties</v>
      </c>
      <c r="B1952" s="20" t="s">
        <v>4032</v>
      </c>
      <c r="C1952" s="20"/>
      <c r="D1952" s="20" t="s">
        <v>4033</v>
      </c>
      <c r="E1952" s="20" t="s">
        <v>4034</v>
      </c>
      <c r="F1952" s="20"/>
      <c r="G1952" s="20"/>
      <c r="H1952" s="20"/>
      <c r="I1952" s="20"/>
      <c r="J1952" s="20"/>
      <c r="K1952" s="20"/>
      <c r="L1952" s="20"/>
      <c r="M1952" s="20"/>
      <c r="N1952" s="28" t="s">
        <v>2103</v>
      </c>
      <c r="O1952" s="20" t="s">
        <v>39</v>
      </c>
      <c r="P1952" s="20"/>
    </row>
    <row r="1953" customFormat="false" ht="15" hidden="false" customHeight="true" outlineLevel="0" collapsed="false">
      <c r="A1953" s="18"/>
      <c r="B1953" s="20"/>
      <c r="C1953" s="20"/>
      <c r="D1953" s="20"/>
      <c r="E1953" s="20"/>
      <c r="F1953" s="20"/>
      <c r="G1953" s="20"/>
      <c r="H1953" s="20"/>
      <c r="I1953" s="20"/>
      <c r="J1953" s="20"/>
      <c r="K1953" s="20"/>
      <c r="L1953" s="20"/>
      <c r="M1953" s="20"/>
      <c r="N1953" s="31"/>
      <c r="O1953" s="20"/>
      <c r="P1953" s="20"/>
    </row>
    <row r="1954" customFormat="false" ht="15" hidden="false" customHeight="true" outlineLevel="0" collapsed="false">
      <c r="A1954" s="18"/>
      <c r="B1954" s="20"/>
      <c r="C1954" s="20"/>
      <c r="D1954" s="20"/>
      <c r="E1954" s="20"/>
      <c r="F1954" s="20"/>
      <c r="G1954" s="20"/>
      <c r="H1954" s="20"/>
      <c r="I1954" s="20"/>
      <c r="J1954" s="20"/>
      <c r="K1954" s="20"/>
      <c r="L1954" s="20"/>
      <c r="M1954" s="20"/>
      <c r="N1954" s="31"/>
      <c r="O1954" s="20"/>
      <c r="P1954" s="20"/>
    </row>
    <row r="1955" customFormat="false" ht="15" hidden="false" customHeight="true" outlineLevel="0" collapsed="false">
      <c r="A1955" s="18"/>
      <c r="B1955" s="20"/>
      <c r="C1955" s="20"/>
      <c r="D1955" s="20"/>
      <c r="E1955" s="20"/>
      <c r="F1955" s="20"/>
      <c r="G1955" s="20"/>
      <c r="H1955" s="20"/>
      <c r="I1955" s="20"/>
      <c r="J1955" s="20"/>
      <c r="K1955" s="20"/>
      <c r="L1955" s="20"/>
      <c r="M1955" s="20"/>
      <c r="N1955" s="31"/>
      <c r="O1955" s="20"/>
      <c r="P1955" s="20"/>
    </row>
    <row r="1956" customFormat="false" ht="15.5" hidden="false" customHeight="false" outlineLevel="0" collapsed="false">
      <c r="A1956" s="18"/>
      <c r="B1956" s="20"/>
      <c r="C1956" s="20"/>
      <c r="D1956" s="20"/>
      <c r="E1956" s="20"/>
      <c r="F1956" s="20"/>
      <c r="G1956" s="20"/>
      <c r="H1956" s="20"/>
      <c r="I1956" s="20"/>
      <c r="J1956" s="20"/>
      <c r="K1956" s="20"/>
      <c r="L1956" s="20"/>
      <c r="M1956" s="20"/>
      <c r="N1956" s="31"/>
      <c r="O1956" s="20"/>
      <c r="P1956" s="20"/>
    </row>
    <row r="1957" customFormat="false" ht="15" hidden="false" customHeight="true" outlineLevel="0" collapsed="false">
      <c r="A1957" s="15" t="str">
        <f aca="false">IF(ISBLANK($B1957),"",$B$2 &amp; ":" &amp; (SUBSTITUTE(SUBSTITUTE(SUBSTITUTE(SUBSTITUTE(SUBSTITUTE(SUBSTITUTE(SUBSTITUTE(SUBSTITUTE(SUBSTITUTE(B1957," ",""),"/","Div"),",","-"),"(","-"),")",""),"+","plus"),"--","-")," ",""),"&amp;","-")))</f>
        <v>ACTRIS_vocab:approval</v>
      </c>
      <c r="B1957" s="16" t="s">
        <v>4035</v>
      </c>
      <c r="C1957" s="16"/>
      <c r="D1957" s="16" t="s">
        <v>4036</v>
      </c>
      <c r="E1957" s="16" t="s">
        <v>3916</v>
      </c>
      <c r="F1957" s="16"/>
      <c r="G1957" s="16"/>
      <c r="H1957" s="16"/>
      <c r="I1957" s="16"/>
      <c r="J1957" s="16"/>
      <c r="K1957" s="16"/>
      <c r="L1957" s="16"/>
      <c r="M1957" s="16"/>
      <c r="N1957" s="17" t="s">
        <v>32</v>
      </c>
      <c r="O1957" s="16"/>
      <c r="P1957" s="16"/>
    </row>
    <row r="1958" customFormat="false" ht="16.25" hidden="false" customHeight="true" outlineLevel="0" collapsed="false">
      <c r="A1958" s="18" t="str">
        <f aca="false">IF(ISBLANK($B1958),"",$B$2 &amp; ":" &amp; (SUBSTITUTE(SUBSTITUTE(SUBSTITUTE(SUBSTITUTE(SUBSTITUTE(SUBSTITUTE(SUBSTITUTE(SUBSTITUTE(SUBSTITUTE(B1958," ",""),"/","Div"),",","-"),"(","-"),")",""),"+","plus"),"--","-")," ",""),"&amp;","-")))</f>
        <v>ACTRIS_vocab:approved</v>
      </c>
      <c r="B1958" s="20" t="s">
        <v>4037</v>
      </c>
      <c r="C1958" s="20"/>
      <c r="D1958" s="20" t="s">
        <v>4038</v>
      </c>
      <c r="E1958" s="20" t="s">
        <v>4039</v>
      </c>
      <c r="F1958" s="20"/>
      <c r="G1958" s="20"/>
      <c r="H1958" s="20"/>
      <c r="I1958" s="20"/>
      <c r="J1958" s="20"/>
      <c r="K1958" s="20"/>
      <c r="L1958" s="20"/>
      <c r="M1958" s="20"/>
      <c r="N1958" s="28" t="s">
        <v>32</v>
      </c>
      <c r="O1958" s="20"/>
      <c r="P1958" s="20"/>
    </row>
    <row r="1959" customFormat="false" ht="15.5" hidden="false" customHeight="false" outlineLevel="0" collapsed="false">
      <c r="A1959" s="18" t="str">
        <f aca="false">IF(ISBLANK($B1959),"",$B$2 &amp; ":" &amp; (SUBSTITUTE(SUBSTITUTE(SUBSTITUTE(SUBSTITUTE(SUBSTITUTE(SUBSTITUTE(SUBSTITUTE(SUBSTITUTE(SUBSTITUTE(B1959," ",""),"/","Div"),",","-"),"(","-"),")",""),"+","plus"),"--","-")," ",""),"&amp;","-")))</f>
        <v>ACTRIS_vocab:notapproved</v>
      </c>
      <c r="B1959" s="20" t="s">
        <v>4040</v>
      </c>
      <c r="C1959" s="20"/>
      <c r="D1959" s="20" t="s">
        <v>4041</v>
      </c>
      <c r="E1959" s="20" t="s">
        <v>4039</v>
      </c>
      <c r="F1959" s="20"/>
      <c r="G1959" s="20"/>
      <c r="H1959" s="20"/>
      <c r="I1959" s="20"/>
      <c r="J1959" s="20"/>
      <c r="K1959" s="20"/>
      <c r="L1959" s="20"/>
      <c r="M1959" s="20"/>
      <c r="N1959" s="28" t="s">
        <v>32</v>
      </c>
      <c r="O1959" s="20"/>
      <c r="P1959" s="20"/>
    </row>
    <row r="1960" customFormat="false" ht="15.5" hidden="false" customHeight="false" outlineLevel="0" collapsed="false">
      <c r="A1960" s="18" t="str">
        <f aca="false">IF(ISBLANK($B1960),"",$B$2 &amp; ":" &amp; (SUBSTITUTE(SUBSTITUTE(SUBSTITUTE(SUBSTITUTE(SUBSTITUTE(SUBSTITUTE(SUBSTITUTE(SUBSTITUTE(SUBSTITUTE(B1960," ",""),"/","Div"),",","-"),"(","-"),")",""),"+","plus"),"--","-")," ",""),"&amp;","-")))</f>
        <v/>
      </c>
      <c r="B1960" s="20"/>
      <c r="C1960" s="20"/>
      <c r="D1960" s="20"/>
      <c r="E1960" s="20"/>
      <c r="F1960" s="20"/>
      <c r="G1960" s="20"/>
      <c r="H1960" s="20"/>
      <c r="I1960" s="20"/>
      <c r="J1960" s="20"/>
      <c r="K1960" s="20"/>
      <c r="L1960" s="20"/>
      <c r="M1960" s="20"/>
      <c r="N1960" s="31"/>
      <c r="O1960" s="20"/>
      <c r="P1960" s="20"/>
    </row>
    <row r="1961" customFormat="false" ht="15" hidden="false" customHeight="true" outlineLevel="0" collapsed="false">
      <c r="A1961" s="15" t="str">
        <f aca="false">IF(ISBLANK($B1961),"",$B$2 &amp; ":" &amp; (SUBSTITUTE(SUBSTITUTE(SUBSTITUTE(SUBSTITUTE(SUBSTITUTE(SUBSTITUTE(SUBSTITUTE(SUBSTITUTE(SUBSTITUTE(B1961," ",""),"/","Div"),",","-"),"(","-"),")",""),"+","plus"),"--","-")," ",""),"&amp;","-")))</f>
        <v>ACTRIS_vocab:compliance</v>
      </c>
      <c r="B1961" s="16" t="s">
        <v>4042</v>
      </c>
      <c r="C1961" s="16"/>
      <c r="D1961" s="16" t="s">
        <v>4043</v>
      </c>
      <c r="E1961" s="16" t="s">
        <v>3916</v>
      </c>
      <c r="F1961" s="16"/>
      <c r="G1961" s="16"/>
      <c r="H1961" s="16"/>
      <c r="I1961" s="16"/>
      <c r="J1961" s="16"/>
      <c r="K1961" s="16"/>
      <c r="L1961" s="16"/>
      <c r="M1961" s="16"/>
      <c r="N1961" s="17" t="s">
        <v>32</v>
      </c>
      <c r="O1961" s="16"/>
      <c r="P1961" s="16"/>
    </row>
    <row r="1962" customFormat="false" ht="15.5" hidden="false" customHeight="false" outlineLevel="0" collapsed="false">
      <c r="A1962" s="18" t="str">
        <f aca="false">IF(ISBLANK($B1962),"",$B$2 &amp; ":" &amp; (SUBSTITUTE(SUBSTITUTE(SUBSTITUTE(SUBSTITUTE(SUBSTITUTE(SUBSTITUTE(SUBSTITUTE(SUBSTITUTE(SUBSTITUTE(B1962," ",""),"/","Div"),",","-"),"(","-"),")",""),"+","plus"),"--","-")," ",""),"&amp;","-")))</f>
        <v>ACTRIS_vocab:ACTRISlegacy</v>
      </c>
      <c r="B1962" s="20" t="s">
        <v>4044</v>
      </c>
      <c r="C1962" s="20"/>
      <c r="D1962" s="20" t="s">
        <v>4045</v>
      </c>
      <c r="E1962" s="20" t="s">
        <v>4046</v>
      </c>
      <c r="F1962" s="20"/>
      <c r="G1962" s="20"/>
      <c r="H1962" s="20"/>
      <c r="I1962" s="20"/>
      <c r="J1962" s="20"/>
      <c r="K1962" s="20"/>
      <c r="L1962" s="20"/>
      <c r="M1962" s="20"/>
      <c r="N1962" s="28" t="s">
        <v>32</v>
      </c>
      <c r="O1962" s="20"/>
      <c r="P1962" s="20"/>
    </row>
    <row r="1963" customFormat="false" ht="15.5" hidden="false" customHeight="false" outlineLevel="0" collapsed="false">
      <c r="A1963" s="18" t="str">
        <f aca="false">IF(ISBLANK($B1963),"",$B$2 &amp; ":" &amp; (SUBSTITUTE(SUBSTITUTE(SUBSTITUTE(SUBSTITUTE(SUBSTITUTE(SUBSTITUTE(SUBSTITUTE(SUBSTITUTE(SUBSTITUTE(B1963," ",""),"/","Div"),",","-"),"(","-"),")",""),"+","plus"),"--","-")," ",""),"&amp;","-")))</f>
        <v>ACTRIS_vocab:ACTRIScompliant</v>
      </c>
      <c r="B1963" s="20" t="s">
        <v>4047</v>
      </c>
      <c r="C1963" s="20"/>
      <c r="D1963" s="20" t="s">
        <v>4048</v>
      </c>
      <c r="E1963" s="20" t="s">
        <v>4046</v>
      </c>
      <c r="F1963" s="20"/>
      <c r="G1963" s="20"/>
      <c r="H1963" s="20"/>
      <c r="I1963" s="20"/>
      <c r="J1963" s="20"/>
      <c r="K1963" s="20"/>
      <c r="L1963" s="20"/>
      <c r="M1963" s="20"/>
      <c r="N1963" s="28" t="s">
        <v>32</v>
      </c>
      <c r="O1963" s="20"/>
      <c r="P1963" s="20"/>
    </row>
    <row r="1964" customFormat="false" ht="15.5" hidden="false" customHeight="false" outlineLevel="0" collapsed="false">
      <c r="A1964" s="18" t="str">
        <f aca="false">IF(ISBLANK($B1964),"",$B$2 &amp; ":" &amp; (SUBSTITUTE(SUBSTITUTE(SUBSTITUTE(SUBSTITUTE(SUBSTITUTE(SUBSTITUTE(SUBSTITUTE(SUBSTITUTE(SUBSTITUTE(B1964," ",""),"/","Div"),",","-"),"(","-"),")",""),"+","plus"),"--","-")," ",""),"&amp;","-")))</f>
        <v>ACTRIS_vocab:ACTRISlabelled</v>
      </c>
      <c r="B1964" s="20" t="s">
        <v>4049</v>
      </c>
      <c r="C1964" s="20"/>
      <c r="D1964" s="20" t="s">
        <v>4050</v>
      </c>
      <c r="E1964" s="20" t="s">
        <v>4046</v>
      </c>
      <c r="F1964" s="20"/>
      <c r="G1964" s="20"/>
      <c r="H1964" s="20"/>
      <c r="I1964" s="20"/>
      <c r="J1964" s="20"/>
      <c r="K1964" s="20"/>
      <c r="L1964" s="20"/>
      <c r="M1964" s="20"/>
      <c r="N1964" s="28" t="s">
        <v>32</v>
      </c>
      <c r="O1964" s="20"/>
      <c r="P1964" s="20"/>
    </row>
    <row r="1965" customFormat="false" ht="15.5" hidden="false" customHeight="false" outlineLevel="0" collapsed="false">
      <c r="A1965" s="18" t="str">
        <f aca="false">IF(ISBLANK($B1965),"",$B$2 &amp; ":" &amp; (SUBSTITUTE(SUBSTITUTE(SUBSTITUTE(SUBSTITUTE(SUBSTITUTE(SUBSTITUTE(SUBSTITUTE(SUBSTITUTE(SUBSTITUTE(B1965," ",""),"/","Div"),",","-"),"(","-"),")",""),"+","plus"),"--","-")," ",""),"&amp;","-")))</f>
        <v>ACTRIS_vocab:other</v>
      </c>
      <c r="B1965" s="20" t="s">
        <v>4051</v>
      </c>
      <c r="C1965" s="20"/>
      <c r="D1965" s="20" t="s">
        <v>4052</v>
      </c>
      <c r="E1965" s="20" t="s">
        <v>4046</v>
      </c>
      <c r="F1965" s="20"/>
      <c r="G1965" s="20"/>
      <c r="H1965" s="20"/>
      <c r="I1965" s="20"/>
      <c r="J1965" s="20"/>
      <c r="K1965" s="20"/>
      <c r="L1965" s="20"/>
      <c r="M1965" s="20"/>
      <c r="N1965" s="28" t="s">
        <v>32</v>
      </c>
      <c r="O1965" s="20"/>
      <c r="P1965" s="20"/>
    </row>
    <row r="1966" customFormat="false" ht="15.5" hidden="false" customHeight="false" outlineLevel="0" collapsed="false">
      <c r="A1966" s="18" t="str">
        <f aca="false">IF(ISBLANK($B1966),"",$B$2 &amp; ":" &amp; (SUBSTITUTE(SUBSTITUTE(SUBSTITUTE(SUBSTITUTE(SUBSTITUTE(SUBSTITUTE(SUBSTITUTE(SUBSTITUTE(SUBSTITUTE(B1966," ",""),"/","Div"),",","-"),"(","-"),")",""),"+","plus"),"--","-")," ",""),"&amp;","-")))</f>
        <v/>
      </c>
      <c r="B1966" s="20"/>
      <c r="C1966" s="20"/>
      <c r="D1966" s="20"/>
      <c r="E1966" s="20"/>
      <c r="F1966" s="20"/>
      <c r="G1966" s="20"/>
      <c r="H1966" s="20"/>
      <c r="I1966" s="20"/>
      <c r="J1966" s="20"/>
      <c r="K1966" s="20"/>
      <c r="L1966" s="20"/>
      <c r="M1966" s="20"/>
      <c r="N1966" s="31"/>
      <c r="O1966" s="20"/>
      <c r="P1966" s="20"/>
    </row>
    <row r="1967" customFormat="false" ht="15" hidden="false" customHeight="true" outlineLevel="0" collapsed="false">
      <c r="A1967" s="15" t="str">
        <f aca="false">IF(ISBLANK($B1967),"",$B$2 &amp; ":" &amp; (SUBSTITUTE(SUBSTITUTE(SUBSTITUTE(SUBSTITUTE(SUBSTITUTE(SUBSTITUTE(SUBSTITUTE(SUBSTITUTE(SUBSTITUTE(B1967," ",""),"/","Div"),",","-"),"(","-"),")",""),"+","plus"),"--","-")," ",""),"&amp;","-")))</f>
        <v>ACTRIS_vocab:dataqualitycontrol</v>
      </c>
      <c r="B1967" s="16" t="s">
        <v>4053</v>
      </c>
      <c r="C1967" s="16"/>
      <c r="D1967" s="16" t="s">
        <v>4054</v>
      </c>
      <c r="E1967" s="16" t="s">
        <v>3916</v>
      </c>
      <c r="F1967" s="16"/>
      <c r="G1967" s="16"/>
      <c r="H1967" s="16"/>
      <c r="I1967" s="16"/>
      <c r="J1967" s="16"/>
      <c r="K1967" s="16"/>
      <c r="L1967" s="16"/>
      <c r="M1967" s="16"/>
      <c r="N1967" s="17" t="s">
        <v>32</v>
      </c>
      <c r="O1967" s="16"/>
      <c r="P1967" s="16"/>
    </row>
    <row r="1968" customFormat="false" ht="17.25" hidden="false" customHeight="true" outlineLevel="0" collapsed="false">
      <c r="A1968" s="18" t="str">
        <f aca="false">IF(ISBLANK($B1968),"",$B$2 &amp; ":" &amp; (SUBSTITUTE(SUBSTITUTE(SUBSTITUTE(SUBSTITUTE(SUBSTITUTE(SUBSTITUTE(SUBSTITUTE(SUBSTITUTE(SUBSTITUTE(B1968," ",""),"/","Div"),",","-"),"(","-"),")",""),"+","plus"),"--","-")," ",""),"&amp;","-")))</f>
        <v>ACTRIS_vocab:partialqualitycontrol</v>
      </c>
      <c r="B1968" s="20" t="s">
        <v>4055</v>
      </c>
      <c r="C1968" s="21"/>
      <c r="D1968" s="20" t="s">
        <v>4056</v>
      </c>
      <c r="E1968" s="20" t="s">
        <v>4057</v>
      </c>
      <c r="F1968" s="21"/>
      <c r="G1968" s="21"/>
      <c r="H1968" s="21"/>
      <c r="I1968" s="21"/>
      <c r="J1968" s="21"/>
      <c r="K1968" s="21"/>
      <c r="L1968" s="21"/>
      <c r="M1968" s="21"/>
      <c r="N1968" s="28" t="s">
        <v>32</v>
      </c>
      <c r="O1968" s="21"/>
      <c r="P1968" s="21"/>
    </row>
    <row r="1969" customFormat="false" ht="17.25" hidden="false" customHeight="true" outlineLevel="0" collapsed="false">
      <c r="A1969" s="18" t="str">
        <f aca="false">IF(ISBLANK($B1969),"",$B$2 &amp; ":" &amp; (SUBSTITUTE(SUBSTITUTE(SUBSTITUTE(SUBSTITUTE(SUBSTITUTE(SUBSTITUTE(SUBSTITUTE(SUBSTITUTE(SUBSTITUTE(B1969," ",""),"/","Div"),",","-"),"(","-"),")",""),"+","plus"),"--","-")," ",""),"&amp;","-")))</f>
        <v>ACTRIS_vocab:fullqualitycontrol</v>
      </c>
      <c r="B1969" s="20" t="s">
        <v>4058</v>
      </c>
      <c r="C1969" s="21"/>
      <c r="D1969" s="20" t="s">
        <v>4059</v>
      </c>
      <c r="E1969" s="20" t="s">
        <v>4057</v>
      </c>
      <c r="F1969" s="21"/>
      <c r="G1969" s="21"/>
      <c r="H1969" s="21"/>
      <c r="I1969" s="21"/>
      <c r="J1969" s="21"/>
      <c r="K1969" s="21"/>
      <c r="L1969" s="21"/>
      <c r="M1969" s="21"/>
      <c r="N1969" s="28" t="s">
        <v>32</v>
      </c>
      <c r="O1969" s="21"/>
      <c r="P1969" s="21"/>
    </row>
    <row r="1970" customFormat="false" ht="17.25" hidden="false" customHeight="true" outlineLevel="0" collapsed="false">
      <c r="A1970" s="18" t="str">
        <f aca="false">IF(ISBLANK($B1970),"",$B$2 &amp; ":" &amp; (SUBSTITUTE(SUBSTITUTE(SUBSTITUTE(SUBSTITUTE(SUBSTITUTE(SUBSTITUTE(SUBSTITUTE(SUBSTITUTE(SUBSTITUTE(B1970," ",""),"/","Div"),",","-"),"(","-"),")",""),"+","plus"),"--","-")," ",""),"&amp;","-")))</f>
        <v/>
      </c>
      <c r="B1970" s="20"/>
      <c r="C1970" s="21"/>
      <c r="D1970" s="20"/>
      <c r="E1970" s="20"/>
      <c r="F1970" s="21"/>
      <c r="G1970" s="21"/>
      <c r="H1970" s="21"/>
      <c r="I1970" s="21"/>
      <c r="J1970" s="21"/>
      <c r="K1970" s="21"/>
      <c r="L1970" s="21"/>
      <c r="M1970" s="21"/>
      <c r="N1970" s="28"/>
      <c r="O1970" s="21"/>
      <c r="P1970" s="21"/>
    </row>
    <row r="1971" customFormat="false" ht="17.25" hidden="false" customHeight="true" outlineLevel="0" collapsed="false">
      <c r="A1971" s="18" t="str">
        <f aca="false">IF(ISBLANK($B1971),"",$B$2 &amp; ":" &amp; (SUBSTITUTE(SUBSTITUTE(SUBSTITUTE(SUBSTITUTE(SUBSTITUTE(SUBSTITUTE(SUBSTITUTE(SUBSTITUTE(SUBSTITUTE(B1971," ",""),"/","Div"),",","-"),"(","-"),")",""),"+","plus"),"--","-")," ",""),"&amp;","-")))</f>
        <v/>
      </c>
      <c r="B1971" s="20"/>
      <c r="C1971" s="21"/>
      <c r="D1971" s="20"/>
      <c r="E1971" s="20"/>
      <c r="F1971" s="21"/>
      <c r="G1971" s="21"/>
      <c r="H1971" s="21"/>
      <c r="I1971" s="21"/>
      <c r="J1971" s="21"/>
      <c r="K1971" s="21"/>
      <c r="L1971" s="21"/>
      <c r="M1971" s="21"/>
      <c r="N1971" s="28"/>
      <c r="O1971" s="21"/>
      <c r="P1971" s="21"/>
    </row>
    <row r="1972" customFormat="false" ht="15" hidden="false" customHeight="true" outlineLevel="0" collapsed="false">
      <c r="A1972" s="12" t="str">
        <f aca="false">IF(ISBLANK($B1972),"",$B$2 &amp; ":" &amp; (SUBSTITUTE(SUBSTITUTE(SUBSTITUTE(SUBSTITUTE(SUBSTITUTE(SUBSTITUTE(SUBSTITUTE(SUBSTITUTE(SUBSTITUTE(B1972," ",""),"/","Div"),",","-"),"(","-"),")",""),"+","plus"),"--","-")," ",""),"&amp;","-")))</f>
        <v>ACTRIS_vocab:licence</v>
      </c>
      <c r="B1972" s="13" t="s">
        <v>4060</v>
      </c>
      <c r="C1972" s="13"/>
      <c r="D1972" s="13" t="s">
        <v>4061</v>
      </c>
      <c r="E1972" s="13"/>
      <c r="F1972" s="13"/>
      <c r="G1972" s="13"/>
      <c r="H1972" s="13"/>
      <c r="I1972" s="13"/>
      <c r="J1972" s="13"/>
      <c r="K1972" s="13"/>
      <c r="L1972" s="13"/>
      <c r="M1972" s="13"/>
      <c r="N1972" s="14" t="s">
        <v>32</v>
      </c>
      <c r="O1972" s="13"/>
      <c r="P1972" s="13"/>
    </row>
    <row r="1973" customFormat="false" ht="15" hidden="false" customHeight="true" outlineLevel="0" collapsed="false">
      <c r="A1973" s="15" t="str">
        <f aca="false">IF(ISBLANK($B1973),"",$B$2 &amp; ":" &amp; (SUBSTITUTE(SUBSTITUTE(SUBSTITUTE(SUBSTITUTE(SUBSTITUTE(SUBSTITUTE(SUBSTITUTE(SUBSTITUTE(SUBSTITUTE(B1973," ",""),"/","Div"),",","-"),"(","-"),")",""),"+","plus"),"--","-")," ",""),"&amp;","-")))</f>
        <v>ACTRIS_vocab:CC0-1.0</v>
      </c>
      <c r="B1973" s="16" t="s">
        <v>4062</v>
      </c>
      <c r="C1973" s="16"/>
      <c r="D1973" s="16"/>
      <c r="E1973" s="16" t="s">
        <v>4063</v>
      </c>
      <c r="F1973" s="16" t="s">
        <v>4064</v>
      </c>
      <c r="G1973" s="16"/>
      <c r="H1973" s="16"/>
      <c r="I1973" s="16"/>
      <c r="J1973" s="16"/>
      <c r="K1973" s="16"/>
      <c r="L1973" s="16"/>
      <c r="M1973" s="16"/>
      <c r="N1973" s="17" t="s">
        <v>32</v>
      </c>
      <c r="O1973" s="16"/>
      <c r="P1973" s="16"/>
    </row>
    <row r="1974" customFormat="false" ht="15" hidden="false" customHeight="true" outlineLevel="0" collapsed="false">
      <c r="A1974" s="15" t="str">
        <f aca="false">IF(ISBLANK($B1974),"",$B$2 &amp; ":" &amp; (SUBSTITUTE(SUBSTITUTE(SUBSTITUTE(SUBSTITUTE(SUBSTITUTE(SUBSTITUTE(SUBSTITUTE(SUBSTITUTE(SUBSTITUTE(B1974," ",""),"/","Div"),",","-"),"(","-"),")",""),"+","plus"),"--","-")," ",""),"&amp;","-")))</f>
        <v>ACTRIS_vocab:CC-BY-4.0</v>
      </c>
      <c r="B1974" s="16" t="s">
        <v>4065</v>
      </c>
      <c r="C1974" s="16"/>
      <c r="D1974" s="16"/>
      <c r="E1974" s="16" t="s">
        <v>4063</v>
      </c>
      <c r="F1974" s="16" t="s">
        <v>4066</v>
      </c>
      <c r="G1974" s="16"/>
      <c r="H1974" s="16"/>
      <c r="I1974" s="16"/>
      <c r="J1974" s="16"/>
      <c r="K1974" s="16"/>
      <c r="L1974" s="16"/>
      <c r="M1974" s="16"/>
      <c r="N1974" s="17" t="s">
        <v>32</v>
      </c>
      <c r="O1974" s="16"/>
      <c r="P1974" s="16"/>
    </row>
    <row r="1975" customFormat="false" ht="15" hidden="false" customHeight="true" outlineLevel="0" collapsed="false">
      <c r="A1975" s="15" t="str">
        <f aca="false">IF(ISBLANK($B1975),"",$B$2 &amp; ":" &amp; (SUBSTITUTE(SUBSTITUTE(SUBSTITUTE(SUBSTITUTE(SUBSTITUTE(SUBSTITUTE(SUBSTITUTE(SUBSTITUTE(SUBSTITUTE(B1975," ",""),"/","Div"),",","-"),"(","-"),")",""),"+","plus"),"--","-")," ",""),"&amp;","-")))</f>
        <v>ACTRIS_vocab:AGPL-3.0-or-later</v>
      </c>
      <c r="B1975" s="16" t="s">
        <v>4067</v>
      </c>
      <c r="C1975" s="16"/>
      <c r="D1975" s="16"/>
      <c r="E1975" s="16" t="s">
        <v>4063</v>
      </c>
      <c r="F1975" s="16" t="s">
        <v>4068</v>
      </c>
      <c r="G1975" s="16"/>
      <c r="H1975" s="16"/>
      <c r="I1975" s="16"/>
      <c r="J1975" s="16"/>
      <c r="K1975" s="16"/>
      <c r="L1975" s="16"/>
      <c r="M1975" s="16"/>
      <c r="N1975" s="17" t="s">
        <v>32</v>
      </c>
      <c r="O1975" s="16"/>
      <c r="P1975" s="16"/>
    </row>
    <row r="1976" customFormat="false" ht="17.25" hidden="false" customHeight="true" outlineLevel="0" collapsed="false">
      <c r="A1976" s="18" t="str">
        <f aca="false">IF(ISBLANK($B1976),"",$B$2 &amp; ":" &amp; (SUBSTITUTE(SUBSTITUTE(SUBSTITUTE(SUBSTITUTE(SUBSTITUTE(SUBSTITUTE(SUBSTITUTE(SUBSTITUTE(SUBSTITUTE(B1976," ",""),"/","Div"),",","-"),"(","-"),")",""),"+","plus"),"--","-")," ",""),"&amp;","-")))</f>
        <v/>
      </c>
      <c r="B1976" s="20"/>
      <c r="C1976" s="21"/>
      <c r="D1976" s="20"/>
      <c r="E1976" s="20"/>
      <c r="F1976" s="21"/>
      <c r="G1976" s="21"/>
      <c r="H1976" s="21"/>
      <c r="I1976" s="21"/>
      <c r="J1976" s="21"/>
      <c r="K1976" s="21"/>
      <c r="L1976" s="21"/>
      <c r="M1976" s="21"/>
      <c r="N1976" s="28"/>
      <c r="O1976" s="21"/>
      <c r="P1976" s="21"/>
    </row>
    <row r="1977" customFormat="false" ht="17.25" hidden="false" customHeight="true" outlineLevel="0" collapsed="false">
      <c r="A1977" s="18" t="str">
        <f aca="false">IF(ISBLANK($B1977),"",$B$2 &amp; ":" &amp; (SUBSTITUTE(SUBSTITUTE(SUBSTITUTE(SUBSTITUTE(SUBSTITUTE(SUBSTITUTE(SUBSTITUTE(SUBSTITUTE(SUBSTITUTE(B1977," ",""),"/","Div"),",","-"),"(","-"),")",""),"+","plus"),"--","-")," ",""),"&amp;","-")))</f>
        <v/>
      </c>
      <c r="B1977" s="20"/>
      <c r="C1977" s="21"/>
      <c r="D1977" s="20"/>
      <c r="E1977" s="20"/>
      <c r="F1977" s="21"/>
      <c r="G1977" s="21"/>
      <c r="H1977" s="21"/>
      <c r="I1977" s="21"/>
      <c r="J1977" s="21"/>
      <c r="K1977" s="21"/>
      <c r="L1977" s="21"/>
      <c r="M1977" s="21"/>
      <c r="N1977" s="28"/>
      <c r="O1977" s="21"/>
      <c r="P1977" s="21"/>
    </row>
    <row r="1978" customFormat="false" ht="17.25" hidden="false" customHeight="true" outlineLevel="0" collapsed="false">
      <c r="A1978" s="18" t="str">
        <f aca="false">IF(ISBLANK($B1978),"",$B$2 &amp; ":" &amp; (SUBSTITUTE(SUBSTITUTE(SUBSTITUTE(SUBSTITUTE(SUBSTITUTE(SUBSTITUTE(SUBSTITUTE(SUBSTITUTE(SUBSTITUTE(B1978," ",""),"/","Div"),",","-"),"(","-"),")",""),"+","plus"),"--","-")," ",""),"&amp;","-")))</f>
        <v/>
      </c>
      <c r="B1978" s="20"/>
      <c r="C1978" s="21"/>
      <c r="D1978" s="20"/>
      <c r="E1978" s="20"/>
      <c r="F1978" s="21"/>
      <c r="G1978" s="21"/>
      <c r="H1978" s="21"/>
      <c r="I1978" s="21"/>
      <c r="J1978" s="21"/>
      <c r="K1978" s="21"/>
      <c r="L1978" s="21"/>
      <c r="M1978" s="21"/>
      <c r="N1978" s="28"/>
      <c r="O1978" s="21"/>
      <c r="P1978" s="21"/>
    </row>
    <row r="1979" customFormat="false" ht="17.25" hidden="false" customHeight="true" outlineLevel="0" collapsed="false">
      <c r="A1979" s="18" t="str">
        <f aca="false">IF(ISBLANK($B1979),"",$B$2 &amp; ":" &amp; (SUBSTITUTE(SUBSTITUTE(SUBSTITUTE(SUBSTITUTE(SUBSTITUTE(SUBSTITUTE(SUBSTITUTE(SUBSTITUTE(SUBSTITUTE(B1979," ",""),"/","Div"),",","-"),"(","-"),")",""),"+","plus"),"--","-")," ",""),"&amp;","-")))</f>
        <v/>
      </c>
      <c r="B1979" s="20"/>
      <c r="C1979" s="21"/>
      <c r="D1979" s="20"/>
      <c r="E1979" s="20"/>
      <c r="F1979" s="21"/>
      <c r="G1979" s="21"/>
      <c r="H1979" s="21"/>
      <c r="I1979" s="21"/>
      <c r="J1979" s="21"/>
      <c r="K1979" s="21"/>
      <c r="L1979" s="21"/>
      <c r="M1979" s="21"/>
      <c r="N1979" s="28"/>
      <c r="O1979" s="21"/>
      <c r="P1979" s="21"/>
    </row>
    <row r="1980" customFormat="false" ht="17.25" hidden="false" customHeight="true" outlineLevel="0" collapsed="false">
      <c r="A1980" s="18" t="str">
        <f aca="false">IF(ISBLANK($B1980),"",$B$2 &amp; ":" &amp; (SUBSTITUTE(SUBSTITUTE(SUBSTITUTE(SUBSTITUTE(SUBSTITUTE(SUBSTITUTE(SUBSTITUTE(SUBSTITUTE(SUBSTITUTE(B1980," ",""),"/","Div"),",","-"),"(","-"),")",""),"+","plus"),"--","-")," ",""),"&amp;","-")))</f>
        <v/>
      </c>
      <c r="B1980" s="20"/>
      <c r="C1980" s="21"/>
      <c r="D1980" s="20"/>
      <c r="E1980" s="20"/>
      <c r="F1980" s="21"/>
      <c r="G1980" s="21"/>
      <c r="H1980" s="21"/>
      <c r="I1980" s="21"/>
      <c r="J1980" s="21"/>
      <c r="K1980" s="21"/>
      <c r="L1980" s="21"/>
      <c r="M1980" s="21"/>
      <c r="N1980" s="28"/>
      <c r="O1980" s="21"/>
      <c r="P1980" s="21"/>
    </row>
    <row r="1981" customFormat="false" ht="17.25" hidden="false" customHeight="true" outlineLevel="0" collapsed="false">
      <c r="A1981" s="18" t="str">
        <f aca="false">IF(ISBLANK($B1981),"",$B$2 &amp; ":" &amp; (SUBSTITUTE(SUBSTITUTE(SUBSTITUTE(SUBSTITUTE(SUBSTITUTE(SUBSTITUTE(SUBSTITUTE(SUBSTITUTE(SUBSTITUTE(B1981," ",""),"/","Div"),",","-"),"(","-"),")",""),"+","plus"),"--","-")," ",""),"&amp;","-")))</f>
        <v/>
      </c>
      <c r="B1981" s="20"/>
      <c r="C1981" s="21"/>
      <c r="D1981" s="20"/>
      <c r="E1981" s="20"/>
      <c r="F1981" s="21"/>
      <c r="G1981" s="21"/>
      <c r="H1981" s="21"/>
      <c r="I1981" s="21"/>
      <c r="J1981" s="21"/>
      <c r="K1981" s="21"/>
      <c r="L1981" s="21"/>
      <c r="M1981" s="21"/>
      <c r="N1981" s="28"/>
      <c r="O1981" s="21"/>
      <c r="P1981" s="21"/>
    </row>
    <row r="1982" customFormat="false" ht="17.25" hidden="false" customHeight="true" outlineLevel="0" collapsed="false">
      <c r="A1982" s="18" t="str">
        <f aca="false">IF(ISBLANK($B1982),"",$B$2 &amp; ":" &amp; (SUBSTITUTE(SUBSTITUTE(SUBSTITUTE(SUBSTITUTE(SUBSTITUTE(SUBSTITUTE(SUBSTITUTE(SUBSTITUTE(SUBSTITUTE(B1982," ",""),"/","Div"),",","-"),"(","-"),")",""),"+","plus"),"--","-")," ",""),"&amp;","-")))</f>
        <v/>
      </c>
      <c r="B1982" s="20"/>
      <c r="C1982" s="21"/>
      <c r="D1982" s="20"/>
      <c r="E1982" s="20"/>
      <c r="F1982" s="21"/>
      <c r="G1982" s="21"/>
      <c r="H1982" s="21"/>
      <c r="I1982" s="21"/>
      <c r="J1982" s="21"/>
      <c r="K1982" s="21"/>
      <c r="L1982" s="21"/>
      <c r="M1982" s="21"/>
      <c r="N1982" s="28"/>
      <c r="O1982" s="21"/>
      <c r="P1982" s="21"/>
    </row>
    <row r="1983" customFormat="false" ht="17.25" hidden="false" customHeight="true" outlineLevel="0" collapsed="false">
      <c r="A1983" s="18" t="str">
        <f aca="false">IF(ISBLANK($B1983),"",$B$2 &amp; ":" &amp; (SUBSTITUTE(SUBSTITUTE(SUBSTITUTE(SUBSTITUTE(SUBSTITUTE(SUBSTITUTE(SUBSTITUTE(SUBSTITUTE(SUBSTITUTE(B1983," ",""),"/","Div"),",","-"),"(","-"),")",""),"+","plus"),"--","-")," ",""),"&amp;","-")))</f>
        <v/>
      </c>
      <c r="B1983" s="20"/>
      <c r="C1983" s="21"/>
      <c r="D1983" s="20"/>
      <c r="E1983" s="20"/>
      <c r="F1983" s="21"/>
      <c r="G1983" s="21"/>
      <c r="H1983" s="21"/>
      <c r="I1983" s="21"/>
      <c r="J1983" s="21"/>
      <c r="K1983" s="21"/>
      <c r="L1983" s="21"/>
      <c r="M1983" s="21"/>
      <c r="N1983" s="28"/>
      <c r="O1983" s="21"/>
      <c r="P1983" s="21"/>
    </row>
    <row r="1984" customFormat="false" ht="17.25" hidden="false" customHeight="true" outlineLevel="0" collapsed="false">
      <c r="A1984" s="18" t="str">
        <f aca="false">IF(ISBLANK($B1984),"",$B$2 &amp; ":" &amp; (SUBSTITUTE(SUBSTITUTE(SUBSTITUTE(SUBSTITUTE(SUBSTITUTE(SUBSTITUTE(SUBSTITUTE(SUBSTITUTE(SUBSTITUTE(B1984," ",""),"/","Div"),",","-"),"(","-"),")",""),"+","plus"),"--","-")," ",""),"&amp;","-")))</f>
        <v/>
      </c>
      <c r="B1984" s="20"/>
      <c r="C1984" s="21"/>
      <c r="D1984" s="20"/>
      <c r="E1984" s="20"/>
      <c r="F1984" s="21"/>
      <c r="G1984" s="21"/>
      <c r="H1984" s="21"/>
      <c r="I1984" s="21"/>
      <c r="J1984" s="21"/>
      <c r="K1984" s="21"/>
      <c r="L1984" s="21"/>
      <c r="M1984" s="21"/>
      <c r="N1984" s="28"/>
      <c r="O1984" s="21"/>
      <c r="P1984" s="21"/>
    </row>
    <row r="1985" customFormat="false" ht="17.25" hidden="false" customHeight="true" outlineLevel="0" collapsed="false">
      <c r="A1985" s="18" t="str">
        <f aca="false">IF(ISBLANK($B1985),"",$B$2 &amp; ":" &amp; (SUBSTITUTE(SUBSTITUTE(SUBSTITUTE(SUBSTITUTE(SUBSTITUTE(SUBSTITUTE(SUBSTITUTE(SUBSTITUTE(SUBSTITUTE(B1985," ",""),"/","Div"),",","-"),"(","-"),")",""),"+","plus"),"--","-")," ",""),"&amp;","-")))</f>
        <v/>
      </c>
      <c r="B1985" s="20"/>
      <c r="C1985" s="21"/>
      <c r="D1985" s="20"/>
      <c r="E1985" s="20"/>
      <c r="F1985" s="21"/>
      <c r="G1985" s="21"/>
      <c r="H1985" s="21"/>
      <c r="I1985" s="21"/>
      <c r="J1985" s="21"/>
      <c r="K1985" s="21"/>
      <c r="L1985" s="21"/>
      <c r="M1985" s="21"/>
      <c r="N1985" s="28"/>
      <c r="O1985" s="21"/>
      <c r="P1985" s="21"/>
    </row>
    <row r="1986" customFormat="false" ht="17.25" hidden="false" customHeight="true" outlineLevel="0" collapsed="false">
      <c r="A1986" s="18" t="str">
        <f aca="false">IF(ISBLANK($B1986),"",$B$2 &amp; ":" &amp; (SUBSTITUTE(SUBSTITUTE(SUBSTITUTE(SUBSTITUTE(SUBSTITUTE(SUBSTITUTE(SUBSTITUTE(SUBSTITUTE(SUBSTITUTE(B1986," ",""),"/","Div"),",","-"),"(","-"),")",""),"+","plus"),"--","-")," ",""),"&amp;","-")))</f>
        <v/>
      </c>
      <c r="B1986" s="20"/>
      <c r="C1986" s="21"/>
      <c r="D1986" s="20"/>
      <c r="E1986" s="20"/>
      <c r="F1986" s="21"/>
      <c r="G1986" s="21"/>
      <c r="H1986" s="21"/>
      <c r="I1986" s="21"/>
      <c r="J1986" s="21"/>
      <c r="K1986" s="21"/>
      <c r="L1986" s="21"/>
      <c r="M1986" s="21"/>
      <c r="N1986" s="28"/>
      <c r="O1986" s="21"/>
      <c r="P1986" s="21"/>
    </row>
    <row r="1987" customFormat="false" ht="17.25" hidden="false" customHeight="true" outlineLevel="0" collapsed="false">
      <c r="A1987" s="18" t="str">
        <f aca="false">IF(ISBLANK($B1987),"",$B$2 &amp; ":" &amp; (SUBSTITUTE(SUBSTITUTE(SUBSTITUTE(SUBSTITUTE(SUBSTITUTE(SUBSTITUTE(SUBSTITUTE(SUBSTITUTE(SUBSTITUTE(B1987," ",""),"/","Div"),",","-"),"(","-"),")",""),"+","plus"),"--","-")," ",""),"&amp;","-")))</f>
        <v/>
      </c>
      <c r="B1987" s="20"/>
      <c r="C1987" s="21"/>
      <c r="D1987" s="20"/>
      <c r="E1987" s="20"/>
      <c r="F1987" s="21"/>
      <c r="G1987" s="21"/>
      <c r="H1987" s="21"/>
      <c r="I1987" s="21"/>
      <c r="J1987" s="21"/>
      <c r="K1987" s="21"/>
      <c r="L1987" s="21"/>
      <c r="M1987" s="21"/>
      <c r="N1987" s="28"/>
      <c r="O1987" s="21"/>
      <c r="P1987" s="21"/>
    </row>
    <row r="1988" customFormat="false" ht="17.25" hidden="false" customHeight="true" outlineLevel="0" collapsed="false">
      <c r="A1988" s="18" t="str">
        <f aca="false">IF(ISBLANK($B1988),"",$B$2 &amp; ":" &amp; (SUBSTITUTE(SUBSTITUTE(SUBSTITUTE(SUBSTITUTE(SUBSTITUTE(SUBSTITUTE(SUBSTITUTE(SUBSTITUTE(SUBSTITUTE(B1988," ",""),"/","Div"),",","-"),"(","-"),")",""),"+","plus"),"--","-")," ",""),"&amp;","-")))</f>
        <v/>
      </c>
      <c r="B1988" s="20"/>
      <c r="C1988" s="21"/>
      <c r="D1988" s="20"/>
      <c r="E1988" s="20"/>
      <c r="F1988" s="21"/>
      <c r="G1988" s="21"/>
      <c r="H1988" s="21"/>
      <c r="I1988" s="21"/>
      <c r="J1988" s="21"/>
      <c r="K1988" s="21"/>
      <c r="L1988" s="21"/>
      <c r="M1988" s="21"/>
      <c r="N1988" s="28"/>
      <c r="O1988" s="21"/>
      <c r="P1988" s="21"/>
    </row>
    <row r="1989" customFormat="false" ht="17.25" hidden="false" customHeight="true" outlineLevel="0" collapsed="false">
      <c r="A1989" s="18" t="str">
        <f aca="false">IF(ISBLANK($B1989),"",$B$2 &amp; ":" &amp; (SUBSTITUTE(SUBSTITUTE(SUBSTITUTE(SUBSTITUTE(SUBSTITUTE(SUBSTITUTE(SUBSTITUTE(SUBSTITUTE(SUBSTITUTE(B1989," ",""),"/","Div"),",","-"),"(","-"),")",""),"+","plus"),"--","-")," ",""),"&amp;","-")))</f>
        <v/>
      </c>
      <c r="B1989" s="20"/>
      <c r="C1989" s="21"/>
      <c r="D1989" s="20"/>
      <c r="E1989" s="20"/>
      <c r="F1989" s="21"/>
      <c r="G1989" s="21"/>
      <c r="H1989" s="21"/>
      <c r="I1989" s="21"/>
      <c r="J1989" s="21"/>
      <c r="K1989" s="21"/>
      <c r="L1989" s="21"/>
      <c r="M1989" s="21"/>
      <c r="N1989" s="28"/>
      <c r="O1989" s="21"/>
      <c r="P1989" s="21"/>
    </row>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1" r:id="rId2" display="https://vocabulary.actris.nilu.no/actris_vocab/"/>
    <hyperlink ref="C2" r:id="rId3" display="https://vocabulary.actris.nilu.no/actris_vocab/"/>
    <hyperlink ref="C4" r:id="rId4" display="https://gcmdservices.gsfc.nasa.gov/kms/concept/"/>
    <hyperlink ref="C5" r:id="rId5" display="https://codes.wmo.int/wmdr/"/>
    <hyperlink ref="C7" r:id="rId6" location="/search/station/stationReportDetails/" display="https://gawsis.meteoswiss.ch/GAWSIS/#/search/station/stationReportDetails/"/>
    <hyperlink ref="C8" r:id="rId7" display="https://www.eurochamp.org/simulation-chambers/"/>
    <hyperlink ref="C9" r:id="rId8" display="https://w3id.org/iadopt/ont/ "/>
    <hyperlink ref="C10" r:id="rId9" display="http://purl.org/dc/terms/"/>
    <hyperlink ref="C12" r:id="rId10" display="https://commonchemistry.cas.org/detail?cas_rn="/>
    <hyperlink ref="B17" r:id="rId11" display="https://orcid.org/0000-0002-3380-3470"/>
    <hyperlink ref="B18" r:id="rId12" display="https://orcid.org/0000-0002-8712-4262"/>
    <hyperlink ref="B19" r:id="rId13" display="https://orcid.org/0000-0003-2972-2851 "/>
    <hyperlink ref="B20" r:id="rId14" display="https://orcid.org/0000-0001-5158-8703 "/>
    <hyperlink ref="B21" r:id="rId15" display="https://orcid.org/0000-0001-9834-5100 "/>
    <hyperlink ref="B22" r:id="rId16" display="https://orcid.org/0000-0001-8301-1319 "/>
    <hyperlink ref="B23" r:id="rId17" display="https://orcid.org/0000-0003-4157-0838 "/>
    <hyperlink ref="N34" r:id="rId18" display="https://orcid.org/0000-0002-3380-3470"/>
    <hyperlink ref="N35" r:id="rId19" display="https://orcid.org/0000-0003-2972-2851"/>
    <hyperlink ref="N36" r:id="rId20" display="https://orcid.org/0000-0003-2972-2851"/>
    <hyperlink ref="N37" r:id="rId21" display="https://orcid.org/0000-0003-2972-2851"/>
    <hyperlink ref="N38" r:id="rId22" display="https://orcid.org/0000-0003-2972-2851"/>
    <hyperlink ref="N39" r:id="rId23" display="https://orcid.org/0000-0003-2972-2851"/>
    <hyperlink ref="N40" r:id="rId24" display="https://orcid.org/0000-0003-2972-2851"/>
    <hyperlink ref="N41" r:id="rId25" display="https://orcid.org/0000-0003-2972-2851"/>
    <hyperlink ref="N42" r:id="rId26" display="https://orcid.org/0000-0003-2972-2851"/>
    <hyperlink ref="N43" r:id="rId27" display="https://orcid.org/0000-0003-2972-2851"/>
    <hyperlink ref="N44" r:id="rId28" display="https://orcid.org/0000-0003-2972-2851"/>
    <hyperlink ref="N45" r:id="rId29" display="https://orcid.org/0000-0003-2972-2851"/>
    <hyperlink ref="N46" r:id="rId30" display="https://orcid.org/0000-0003-2972-2851"/>
    <hyperlink ref="N47" r:id="rId31" display="https://orcid.org/0000-0003-2972-2851"/>
    <hyperlink ref="N48" r:id="rId32" display="https://orcid.org/0000-0003-2972-2851"/>
    <hyperlink ref="N49" r:id="rId33" display="https://orcid.org/0000-0003-2972-2851"/>
    <hyperlink ref="N50" r:id="rId34" display="https://orcid.org/0000-0003-2972-2851"/>
    <hyperlink ref="N51" r:id="rId35" display="https://orcid.org/0000-0003-2972-2851"/>
    <hyperlink ref="N52" r:id="rId36" display="https://orcid.org/0000-0003-2972-2851"/>
    <hyperlink ref="N53" r:id="rId37" display="https://orcid.org/0000-0003-2972-2851"/>
    <hyperlink ref="N54" r:id="rId38" display="https://orcid.org/0000-0003-2972-2851"/>
    <hyperlink ref="N55" r:id="rId39" display="https://orcid.org/0000-0003-2972-2851"/>
    <hyperlink ref="N56" r:id="rId40" display="https://orcid.org/0000-0003-2972-2851"/>
    <hyperlink ref="N57" r:id="rId41" display="https://orcid.org/0000-0003-2972-2851"/>
    <hyperlink ref="N58" r:id="rId42" display="https://orcid.org/0000-0003-2972-2851"/>
    <hyperlink ref="N59" r:id="rId43" display="https://orcid.org/0000-0003-2972-2851"/>
    <hyperlink ref="N60" r:id="rId44" display="https://orcid.org/0000-0003-2972-2851"/>
    <hyperlink ref="N61" r:id="rId45" display="https://orcid.org/0000-0003-2972-2851"/>
    <hyperlink ref="N62" r:id="rId46" display="https://orcid.org/0000-0003-2972-2851"/>
    <hyperlink ref="N63" r:id="rId47" display="https://orcid.org/0000-0003-2972-2851"/>
    <hyperlink ref="N64" r:id="rId48" display="https://orcid.org/0000-0003-2972-2851"/>
    <hyperlink ref="N65" r:id="rId49" display="https://orcid.org/0000-0003-2972-2851"/>
    <hyperlink ref="N66" r:id="rId50" display="https://orcid.org/0000-0003-2972-2851"/>
    <hyperlink ref="N67" r:id="rId51" display="https://orcid.org/0000-0003-2972-2851"/>
    <hyperlink ref="N68" r:id="rId52" display="https://orcid.org/0000-0003-2972-2851"/>
    <hyperlink ref="N69" r:id="rId53" display="https://orcid.org/0000-0003-2972-2851"/>
    <hyperlink ref="N70" r:id="rId54" display="https://orcid.org/0000-0003-2972-2851"/>
    <hyperlink ref="N71" r:id="rId55" display="https://orcid.org/0000-0003-2972-2851"/>
    <hyperlink ref="N72" r:id="rId56" display="https://orcid.org/0000-0003-2972-2851"/>
    <hyperlink ref="N73" r:id="rId57" display="https://orcid.org/0000-0003-2972-2851"/>
    <hyperlink ref="N74" r:id="rId58" display="https://orcid.org/0000-0003-2972-2851"/>
    <hyperlink ref="N75" r:id="rId59" display="https://orcid.org/0000-0003-2972-2851"/>
    <hyperlink ref="N76" r:id="rId60" display="https://orcid.org/0000-0003-2972-2851"/>
    <hyperlink ref="N77" r:id="rId61" display="https://orcid.org/0000-0003-2972-2851"/>
    <hyperlink ref="N78" r:id="rId62" display="https://orcid.org/0000-0001-5158-8703"/>
    <hyperlink ref="O78" r:id="rId63" display="https://orcid.org/0000-0002-1490-169X"/>
    <hyperlink ref="N79" r:id="rId64" display="https://orcid.org/0000-0001-5158-8703"/>
    <hyperlink ref="O79" r:id="rId65" display="https://orcid.org/0000-0002-1490-169X"/>
    <hyperlink ref="N80" r:id="rId66" display="https://orcid.org/0000-0001-5158-8703"/>
    <hyperlink ref="O80" r:id="rId67" display="https://orcid.org/0000-0002-1490-169X"/>
    <hyperlink ref="N81" r:id="rId68" display="https://orcid.org/0000-0001-5158-8703"/>
    <hyperlink ref="O81" r:id="rId69" display="https://orcid.org/0000-0002-1490-169X"/>
    <hyperlink ref="N82" r:id="rId70" display="https://orcid.org/0000-0001-5158-8703"/>
    <hyperlink ref="O82" r:id="rId71" display="https://orcid.org/0000-0002-1490-169X"/>
    <hyperlink ref="N83" r:id="rId72" display="https://orcid.org/0000-0001-5158-8703"/>
    <hyperlink ref="O83" r:id="rId73" display="https://orcid.org/0000-0002-1490-169X"/>
    <hyperlink ref="N84" r:id="rId74" display="https://orcid.org/0000-0001-5158-8703"/>
    <hyperlink ref="O84" r:id="rId75" display="https://orcid.org/0000-0002-1490-169X"/>
    <hyperlink ref="N85" r:id="rId76" display="https://orcid.org/0000-0001-5158-8703"/>
    <hyperlink ref="O85" r:id="rId77" display="https://orcid.org/0000-0002-1490-169X"/>
    <hyperlink ref="N86" r:id="rId78" display="https://orcid.org/0000-0001-5158-8703"/>
    <hyperlink ref="O86" r:id="rId79" display="https://orcid.org/0000-0002-1490-169X"/>
    <hyperlink ref="N87" r:id="rId80" display="https://orcid.org/0000-0003-2972-2851"/>
    <hyperlink ref="N88" r:id="rId81" display="https://orcid.org/0000-0003-2972-2851"/>
    <hyperlink ref="N89" r:id="rId82" display="https://orcid.org/0000-0003-2972-2851"/>
    <hyperlink ref="N90" r:id="rId83" display="https://orcid.org/0000-0003-2972-2851"/>
    <hyperlink ref="N91" r:id="rId84" display="https://orcid.org/0000-0003-2972-2851"/>
    <hyperlink ref="N92" r:id="rId85" display="https://orcid.org/0000-0003-2972-2851"/>
    <hyperlink ref="N93" r:id="rId86" display="https://orcid.org/0000-0003-2972-2851"/>
    <hyperlink ref="N94" r:id="rId87" display="https://orcid.org/0000-0003-2972-2851"/>
    <hyperlink ref="N95" r:id="rId88" display="https://orcid.org/0000-0003-2972-2851"/>
    <hyperlink ref="N96" r:id="rId89" display="https://orcid.org/0000-0003-2972-2851"/>
    <hyperlink ref="N97" r:id="rId90" display="https://orcid.org/0000-0003-2972-2851"/>
    <hyperlink ref="N98" r:id="rId91" display="https://orcid.org/0000-0003-2972-2851"/>
    <hyperlink ref="N99" r:id="rId92" display="https://orcid.org/0000-0003-2972-2851"/>
    <hyperlink ref="N100" r:id="rId93" display="https://orcid.org/0000-0003-2972-2851"/>
    <hyperlink ref="N101" r:id="rId94" display="https://orcid.org/0000-0003-2972-2851"/>
    <hyperlink ref="N102" r:id="rId95" display="https://orcid.org/0000-0003-2972-2851"/>
    <hyperlink ref="N103" r:id="rId96" display="https://orcid.org/0000-0003-2972-2851"/>
    <hyperlink ref="N104" r:id="rId97" display="https://orcid.org/0000-0003-2972-2851"/>
    <hyperlink ref="N105" r:id="rId98" display="https://orcid.org/0000-0003-2972-2851"/>
    <hyperlink ref="N106" r:id="rId99" display="https://orcid.org/0000-0003-2972-2851"/>
    <hyperlink ref="N107" r:id="rId100" display="https://orcid.org/0000-0003-2972-2851"/>
    <hyperlink ref="N108" r:id="rId101" display="https://orcid.org/0000-0003-2972-2851"/>
    <hyperlink ref="N109" r:id="rId102" display="https://orcid.org/0000-0003-2972-2851"/>
    <hyperlink ref="N110" r:id="rId103" display="https://orcid.org/0000-0003-2972-2851"/>
    <hyperlink ref="N111" r:id="rId104" display="https://orcid.org/0000-0003-2972-2851"/>
    <hyperlink ref="N112" r:id="rId105" display="https://orcid.org/0000-0003-2972-2851"/>
    <hyperlink ref="N113" r:id="rId106" display="https://orcid.org/0000-0003-2972-2851"/>
    <hyperlink ref="N114" r:id="rId107" display="https://orcid.org/0000-0003-2972-2851"/>
    <hyperlink ref="N115" r:id="rId108" display="https://orcid.org/0000-0003-2972-2851"/>
    <hyperlink ref="N116" r:id="rId109" display="https://orcid.org/0000-0003-2972-2851"/>
    <hyperlink ref="N117" r:id="rId110" display="https://orcid.org/0000-0003-2972-2851"/>
    <hyperlink ref="N118" r:id="rId111" display="https://orcid.org/0000-0003-2972-2851"/>
    <hyperlink ref="N119" r:id="rId112" display="https://orcid.org/0000-0003-2972-2851"/>
    <hyperlink ref="N120" r:id="rId113" display="https://orcid.org/0000-0003-2972-2851"/>
    <hyperlink ref="N121" r:id="rId114" display="https://orcid.org/0000-0003-2972-2851"/>
    <hyperlink ref="N122" r:id="rId115" display="https://orcid.org/0000-0003-2972-2851"/>
    <hyperlink ref="N123" r:id="rId116" display="https://orcid.org/0000-0003-2972-2851"/>
    <hyperlink ref="N124" r:id="rId117" display="https://orcid.org/0000-0003-2972-2851"/>
    <hyperlink ref="N125" r:id="rId118" display="https://orcid.org/0000-0003-2972-2851"/>
    <hyperlink ref="N126" r:id="rId119" display="https://orcid.org/0000-0003-2972-2851"/>
    <hyperlink ref="N127" r:id="rId120" display="https://orcid.org/0000-0003-2972-2851"/>
    <hyperlink ref="N128" r:id="rId121" display="https://orcid.org/0000-0003-2972-2851"/>
    <hyperlink ref="N129" r:id="rId122" display="https://orcid.org/0000-0003-2972-2851"/>
    <hyperlink ref="N130" r:id="rId123" display="https://orcid.org/0000-0003-2972-2851"/>
    <hyperlink ref="N131" r:id="rId124" display="https://orcid.org/0000-0003-2972-2851"/>
    <hyperlink ref="N132" r:id="rId125" display="https://orcid.org/0000-0003-2972-2851"/>
    <hyperlink ref="N133" r:id="rId126" display="https://orcid.org/0000-0003-2972-2851"/>
    <hyperlink ref="N134" r:id="rId127" display="https://orcid.org/0000-0003-2972-2851"/>
    <hyperlink ref="N135" r:id="rId128" display="https://orcid.org/0000-0001-5158-8703"/>
    <hyperlink ref="O135" r:id="rId129" display="https://orcid.org/0000-0002-1490-169X"/>
    <hyperlink ref="N136" r:id="rId130" display="https://orcid.org/0000-0001-5158-8703"/>
    <hyperlink ref="O136" r:id="rId131" display="https://orcid.org/0000-0002-1490-169X"/>
    <hyperlink ref="N137" r:id="rId132" display="https://orcid.org/0000-0001-5158-8703"/>
    <hyperlink ref="O137" r:id="rId133" display="https://orcid.org/0000-0002-1490-169X"/>
    <hyperlink ref="N138" r:id="rId134" display="https://orcid.org/0000-0001-5158-8703"/>
    <hyperlink ref="O138" r:id="rId135" display="https://orcid.org/0000-0002-1490-169X"/>
    <hyperlink ref="N139" r:id="rId136" display="https://orcid.org/0000-0001-5158-8703"/>
    <hyperlink ref="O139" r:id="rId137" display="https://orcid.org/0000-0002-1490-169X"/>
    <hyperlink ref="N140" r:id="rId138" display="https://orcid.org/0000-0001-5158-8703"/>
    <hyperlink ref="O140" r:id="rId139" display="https://orcid.org/0000-0002-1490-169X"/>
    <hyperlink ref="N141" r:id="rId140" display="https://orcid.org/0000-0001-5158-8703"/>
    <hyperlink ref="O141" r:id="rId141" display="https://orcid.org/0000-0002-1490-169X"/>
    <hyperlink ref="N142" r:id="rId142" display="https://orcid.org/0000-0001-5158-8703"/>
    <hyperlink ref="O142" r:id="rId143" display="https://orcid.org/0000-0002-1490-169X"/>
    <hyperlink ref="N143" r:id="rId144" display="https://orcid.org/0000-0001-5158-8703"/>
    <hyperlink ref="O143" r:id="rId145" display="https://orcid.org/0000-0002-1490-169X"/>
    <hyperlink ref="N144" r:id="rId146" display="https://orcid.org/0000-0001-5158-8703"/>
    <hyperlink ref="O144" r:id="rId147" display="https://orcid.org/0000-0002-1490-169X"/>
    <hyperlink ref="N145" r:id="rId148" display="https://orcid.org/0000-0001-5158-8703"/>
    <hyperlink ref="O145" r:id="rId149" display="https://orcid.org/0000-0002-1490-169X"/>
    <hyperlink ref="N146" r:id="rId150" display="https://orcid.org/0000-0001-5158-8703"/>
    <hyperlink ref="O146" r:id="rId151" display="https://orcid.org/0000-0002-1490-169X"/>
    <hyperlink ref="N147" r:id="rId152" display="https://orcid.org/0000-0003-2972-2851"/>
    <hyperlink ref="N148" r:id="rId153" display="https://orcid.org/0000-0003-2972-2851"/>
    <hyperlink ref="N149" r:id="rId154" display="https://orcid.org/0000-0003-2972-2851"/>
    <hyperlink ref="N150" r:id="rId155" display="https://orcid.org/0000-0003-2972-2851"/>
    <hyperlink ref="N151" r:id="rId156" display="https://orcid.org/0000-0003-2972-2851"/>
    <hyperlink ref="N152" r:id="rId157" display="https://orcid.org/0000-0003-2972-2851"/>
    <hyperlink ref="N153" r:id="rId158" display="https://orcid.org/0000-0003-2972-2851"/>
    <hyperlink ref="N154" r:id="rId159" display="https://orcid.org/0000-0003-2972-2851"/>
    <hyperlink ref="N155" r:id="rId160" display="https://orcid.org/0000-0003-2972-2851"/>
    <hyperlink ref="N156" r:id="rId161" display="https://orcid.org/0000-0003-2972-2851"/>
    <hyperlink ref="N157" r:id="rId162" display="https://orcid.org/0000-0003-2972-2851"/>
    <hyperlink ref="N158" r:id="rId163" display="https://orcid.org/0000-0003-2972-2851"/>
    <hyperlink ref="N159" r:id="rId164" display="https://orcid.org/0000-0003-2972-2851"/>
    <hyperlink ref="N160" r:id="rId165" display="https://orcid.org/0000-0003-2972-2851"/>
    <hyperlink ref="N161" r:id="rId166" display="https://orcid.org/0000-0003-2972-2851"/>
    <hyperlink ref="N162" r:id="rId167" display="https://orcid.org/0000-0003-2972-2851"/>
    <hyperlink ref="N163" r:id="rId168" display="https://orcid.org/0000-0003-2972-2851"/>
    <hyperlink ref="N164" r:id="rId169" display="https://orcid.org/0000-0003-2972-2851"/>
    <hyperlink ref="N165" r:id="rId170" display="https://orcid.org/0000-0003-2972-2851"/>
    <hyperlink ref="N166" r:id="rId171" display="https://orcid.org/0000-0003-2972-2851"/>
    <hyperlink ref="N167" r:id="rId172" display="https://orcid.org/0000-0003-2972-2851"/>
    <hyperlink ref="N168" r:id="rId173" display="https://orcid.org/0000-0003-2972-2851"/>
    <hyperlink ref="N169" r:id="rId174" display="https://orcid.org/0000-0003-2972-2851"/>
    <hyperlink ref="N170" r:id="rId175" display="https://orcid.org/0000-0003-2972-2851"/>
    <hyperlink ref="N171" r:id="rId176" display="https://orcid.org/0000-0003-2972-2851"/>
    <hyperlink ref="N172" r:id="rId177" display="https://orcid.org/0000-0003-2972-2851"/>
    <hyperlink ref="N173" r:id="rId178" display="https://orcid.org/0000-0003-2972-2851"/>
    <hyperlink ref="N174" r:id="rId179" display="https://orcid.org/0000-0003-2972-2851"/>
    <hyperlink ref="N175" r:id="rId180" display="https://orcid.org/0000-0003-2972-2851"/>
    <hyperlink ref="N176" r:id="rId181" display="https://orcid.org/0000-0003-2972-2851"/>
    <hyperlink ref="N177" r:id="rId182" display="https://orcid.org/0000-0003-2972-2851"/>
    <hyperlink ref="N178" r:id="rId183" display="https://orcid.org/0000-0003-2972-2851"/>
    <hyperlink ref="N179" r:id="rId184" display="https://orcid.org/0000-0003-2972-2851"/>
    <hyperlink ref="N180" r:id="rId185" display="https://orcid.org/0000-0003-2972-2851"/>
    <hyperlink ref="N181" r:id="rId186" display="https://orcid.org/0000-0003-2972-2851"/>
    <hyperlink ref="N182" r:id="rId187" display="https://orcid.org/0000-0003-2972-2851"/>
    <hyperlink ref="N183" r:id="rId188" display="https://orcid.org/0000-0003-2972-2851"/>
    <hyperlink ref="N184" r:id="rId189" display="https://orcid.org/0000-0003-2972-2851"/>
    <hyperlink ref="N185" r:id="rId190" display="https://orcid.org/0000-0003-2972-2851"/>
    <hyperlink ref="N186" r:id="rId191" display="https://orcid.org/0000-0003-2972-2851"/>
    <hyperlink ref="N187" r:id="rId192" display="https://orcid.org/0000-0003-2972-2851"/>
    <hyperlink ref="N188" r:id="rId193" display="https://orcid.org/0000-0003-2972-2851"/>
    <hyperlink ref="N189" r:id="rId194" display="https://orcid.org/0000-0003-2972-2851"/>
    <hyperlink ref="N190" r:id="rId195" display="https://orcid.org/0000-0003-2972-2851"/>
    <hyperlink ref="N191" r:id="rId196" display="https://orcid.org/0000-0003-2972-2851"/>
    <hyperlink ref="N192" r:id="rId197" display="https://orcid.org/0000-0003-2972-2851"/>
    <hyperlink ref="N193" r:id="rId198" display="https://orcid.org/0000-0003-2972-2851"/>
    <hyperlink ref="N194" r:id="rId199" display="https://orcid.org/0000-0003-2972-2851"/>
    <hyperlink ref="N195" r:id="rId200" display="https://orcid.org/0000-0001-5158-8703"/>
    <hyperlink ref="O195" r:id="rId201" display="https://orcid.org/0000-0002-1490-169X"/>
    <hyperlink ref="N196" r:id="rId202" display="https://orcid.org/0000-0001-5158-8703"/>
    <hyperlink ref="O196" r:id="rId203" display="https://orcid.org/0000-0002-1490-169X"/>
    <hyperlink ref="N197" r:id="rId204" display="https://orcid.org/0000-0001-5158-8703"/>
    <hyperlink ref="O197" r:id="rId205" display="https://orcid.org/0000-0002-1490-169X"/>
    <hyperlink ref="N198" r:id="rId206" display="https://orcid.org/0000-0001-5158-8703"/>
    <hyperlink ref="O198" r:id="rId207" display="https://orcid.org/0000-0002-1490-169X"/>
    <hyperlink ref="N199" r:id="rId208" display="https://orcid.org/0000-0001-5158-8703"/>
    <hyperlink ref="O199" r:id="rId209" display="https://orcid.org/0000-0002-1490-169X"/>
    <hyperlink ref="N200" r:id="rId210" display="https://orcid.org/0000-0001-5158-8703"/>
    <hyperlink ref="O200" r:id="rId211" display="https://orcid.org/0000-0002-1490-169X"/>
    <hyperlink ref="N201" r:id="rId212" display="https://orcid.org/0000-0001-5158-8703"/>
    <hyperlink ref="O201" r:id="rId213" display="https://orcid.org/0000-0002-1490-169X"/>
    <hyperlink ref="N202" r:id="rId214" display="https://orcid.org/0000-0001-5158-8703"/>
    <hyperlink ref="O202" r:id="rId215" display="https://orcid.org/0000-0002-1490-169X"/>
    <hyperlink ref="N203" r:id="rId216" display="https://orcid.org/0000-0001-5158-8703"/>
    <hyperlink ref="O203" r:id="rId217" display="https://orcid.org/0000-0002-1490-169X"/>
    <hyperlink ref="N204" r:id="rId218" display="https://orcid.org/0000-0001-5158-8703"/>
    <hyperlink ref="O204" r:id="rId219" display="https://orcid.org/0000-0002-1490-169X"/>
    <hyperlink ref="N205" r:id="rId220" display="https://orcid.org/0000-0001-5158-8703"/>
    <hyperlink ref="O205" r:id="rId221" display="https://orcid.org/0000-0002-1490-169X"/>
    <hyperlink ref="N206" r:id="rId222" display="https://orcid.org/0000-0001-5158-8703"/>
    <hyperlink ref="O206" r:id="rId223" display="https://orcid.org/0000-0002-1490-169X"/>
    <hyperlink ref="N207" r:id="rId224" display="https://orcid.org/0000-0003-2972-2851"/>
    <hyperlink ref="N208" r:id="rId225" display="https://orcid.org/0000-0003-2972-2851"/>
    <hyperlink ref="N209" r:id="rId226" display="https://orcid.org/0000-0003-2972-2851"/>
    <hyperlink ref="N210" r:id="rId227" display="https://orcid.org/0000-0003-2972-2851"/>
    <hyperlink ref="N211" r:id="rId228" display="https://orcid.org/0000-0003-2972-2851"/>
    <hyperlink ref="N212" r:id="rId229" display="https://orcid.org/0000-0003-2972-2851"/>
    <hyperlink ref="N213" r:id="rId230" display="https://orcid.org/0000-0003-2972-2851"/>
    <hyperlink ref="N214" r:id="rId231" display="https://orcid.org/0000-0003-2972-2851"/>
    <hyperlink ref="N215" r:id="rId232" display="https://orcid.org/0000-0003-2972-2851"/>
    <hyperlink ref="N216" r:id="rId233" display="https://orcid.org/0000-0003-2972-2851"/>
    <hyperlink ref="N217" r:id="rId234" display="https://orcid.org/0000-0003-2972-2851"/>
    <hyperlink ref="N218" r:id="rId235" display="https://orcid.org/0000-0003-2972-2851"/>
    <hyperlink ref="N219" r:id="rId236" display="https://orcid.org/0000-0003-2972-2851"/>
    <hyperlink ref="N220" r:id="rId237" display="https://orcid.org/0000-0003-2972-2851"/>
    <hyperlink ref="N221" r:id="rId238" display="https://orcid.org/0000-0003-2972-2851"/>
    <hyperlink ref="N222" r:id="rId239" display="https://orcid.org/0000-0003-2972-2851"/>
    <hyperlink ref="N223" r:id="rId240" display="https://orcid.org/0000-0003-2972-2851"/>
    <hyperlink ref="N224" r:id="rId241" display="https://orcid.org/0000-0003-2972-2851"/>
    <hyperlink ref="N225" r:id="rId242" display="https://orcid.org/0000-0003-2972-2851"/>
    <hyperlink ref="N226" r:id="rId243" display="https://orcid.org/0000-0003-2972-2851"/>
    <hyperlink ref="N227" r:id="rId244" display="https://orcid.org/0000-0003-2972-2851"/>
    <hyperlink ref="N228" r:id="rId245" display="https://orcid.org/0000-0003-2972-2851"/>
    <hyperlink ref="N229" r:id="rId246" display="https://orcid.org/0000-0003-2972-2851"/>
    <hyperlink ref="N230" r:id="rId247" display="https://orcid.org/0000-0003-2972-2851"/>
    <hyperlink ref="N231" r:id="rId248" display="https://orcid.org/0000-0003-2972-2851"/>
    <hyperlink ref="N232" r:id="rId249" display="https://orcid.org/0000-0003-2972-2851"/>
    <hyperlink ref="N233" r:id="rId250" display="https://orcid.org/0000-0003-2972-2851"/>
    <hyperlink ref="N234" r:id="rId251" display="https://orcid.org/0000-0003-2972-2851"/>
    <hyperlink ref="N235" r:id="rId252" display="https://orcid.org/0000-0003-2972-2851"/>
    <hyperlink ref="N236" r:id="rId253" display="https://orcid.org/0000-0003-2972-2851"/>
    <hyperlink ref="N237" r:id="rId254" display="https://orcid.org/0000-0003-2972-2851"/>
    <hyperlink ref="N238" r:id="rId255" display="https://orcid.org/0000-0003-2972-2851"/>
    <hyperlink ref="N239" r:id="rId256" display="https://orcid.org/0000-0003-2972-2851"/>
    <hyperlink ref="N240" r:id="rId257" display="https://orcid.org/0000-0003-2972-2851"/>
    <hyperlink ref="N241" r:id="rId258" display="https://orcid.org/0000-0003-2972-2851"/>
    <hyperlink ref="N242" r:id="rId259" display="https://orcid.org/0000-0003-2972-2851"/>
    <hyperlink ref="N243" r:id="rId260" display="https://orcid.org/0000-0003-2972-2851"/>
    <hyperlink ref="N244" r:id="rId261" display="https://orcid.org/0000-0003-2972-2851"/>
    <hyperlink ref="N245" r:id="rId262" display="https://orcid.org/0000-0003-2972-2851"/>
    <hyperlink ref="N246" r:id="rId263" display="https://orcid.org/0000-0003-2972-2851"/>
    <hyperlink ref="N247" r:id="rId264" display="https://orcid.org/0000-0003-2972-2851"/>
    <hyperlink ref="N248" r:id="rId265" display="https://orcid.org/0000-0003-2972-2851"/>
    <hyperlink ref="N249" r:id="rId266" display="https://orcid.org/0000-0003-2972-2851"/>
    <hyperlink ref="N250" r:id="rId267" display="https://orcid.org/0000-0003-2972-2851"/>
    <hyperlink ref="N251" r:id="rId268" display="https://orcid.org/0000-0003-2972-2851"/>
    <hyperlink ref="N252" r:id="rId269" display="https://orcid.org/0000-0001-5158-8703"/>
    <hyperlink ref="O252" r:id="rId270" display="https://orcid.org/0000-0002-1490-169X"/>
    <hyperlink ref="N253" r:id="rId271" display="https://orcid.org/0000-0001-5158-8703"/>
    <hyperlink ref="O253" r:id="rId272" display="https://orcid.org/0000-0002-1490-169X"/>
    <hyperlink ref="N254" r:id="rId273" display="https://orcid.org/0000-0001-5158-8703"/>
    <hyperlink ref="O254" r:id="rId274" display="https://orcid.org/0000-0002-1490-169X"/>
    <hyperlink ref="N255" r:id="rId275" display="https://orcid.org/0000-0001-5158-8703"/>
    <hyperlink ref="O255" r:id="rId276" display="https://orcid.org/0000-0002-1490-169X"/>
    <hyperlink ref="N256" r:id="rId277" display="https://orcid.org/0000-0001-5158-8703"/>
    <hyperlink ref="O256" r:id="rId278" display="https://orcid.org/0000-0002-1490-169X"/>
    <hyperlink ref="N257" r:id="rId279" display="https://orcid.org/0000-0001-5158-8703"/>
    <hyperlink ref="O257" r:id="rId280" display="https://orcid.org/0000-0002-1490-169X"/>
    <hyperlink ref="N258" r:id="rId281" display="https://orcid.org/0000-0001-5158-8703"/>
    <hyperlink ref="O258" r:id="rId282" display="https://orcid.org/0000-0002-1490-169X"/>
    <hyperlink ref="N259" r:id="rId283" display="https://orcid.org/0000-0001-5158-8703"/>
    <hyperlink ref="O259" r:id="rId284" display="https://orcid.org/0000-0002-1490-169X"/>
    <hyperlink ref="N260" r:id="rId285" display="https://orcid.org/0000-0001-5158-8703"/>
    <hyperlink ref="O260" r:id="rId286" display="https://orcid.org/0000-0002-1490-169X"/>
    <hyperlink ref="N261" r:id="rId287" display="https://orcid.org/0000-0001-5158-8703"/>
    <hyperlink ref="O261" r:id="rId288" display="https://orcid.org/0000-0002-1490-169X"/>
    <hyperlink ref="N262" r:id="rId289" display="https://orcid.org/0000-0001-5158-8703"/>
    <hyperlink ref="O262" r:id="rId290" display="https://orcid.org/0000-0002-1490-169X"/>
    <hyperlink ref="N263" r:id="rId291" display="https://orcid.org/0000-0001-5158-8703"/>
    <hyperlink ref="O263" r:id="rId292" display="https://orcid.org/0000-0002-1490-169X"/>
    <hyperlink ref="N264" r:id="rId293" display="https://orcid.org/0000-0003-2972-2851"/>
    <hyperlink ref="N265" r:id="rId294" display="https://orcid.org/0000-0003-2972-2851"/>
    <hyperlink ref="N266" r:id="rId295" display="https://orcid.org/0000-0003-2972-2851"/>
    <hyperlink ref="N267" r:id="rId296" display="https://orcid.org/0000-0003-2972-2851"/>
    <hyperlink ref="N268" r:id="rId297" display="https://orcid.org/0000-0003-2972-2851"/>
    <hyperlink ref="N269" r:id="rId298" display="https://orcid.org/0000-0003-2972-2851"/>
    <hyperlink ref="N270" r:id="rId299" display="https://orcid.org/0000-0003-2972-2851"/>
    <hyperlink ref="N271" r:id="rId300" display="https://orcid.org/0000-0003-2972-2851"/>
    <hyperlink ref="N272" r:id="rId301" display="https://orcid.org/0000-0003-2972-2851"/>
    <hyperlink ref="N273" r:id="rId302" display="https://orcid.org/0000-0003-2972-2851"/>
    <hyperlink ref="N274" r:id="rId303" display="https://orcid.org/0000-0003-2972-2851"/>
    <hyperlink ref="N275" r:id="rId304" display="https://orcid.org/0000-0003-2972-2851"/>
    <hyperlink ref="N276" r:id="rId305" display="https://orcid.org/0000-0003-2972-2851"/>
    <hyperlink ref="N277" r:id="rId306" display="https://orcid.org/0000-0003-2972-2851"/>
    <hyperlink ref="N278" r:id="rId307" display="https://orcid.org/0000-0003-2972-2851"/>
    <hyperlink ref="N279" r:id="rId308" display="https://orcid.org/0000-0003-2972-2851"/>
    <hyperlink ref="N280" r:id="rId309" display="https://orcid.org/0000-0003-2972-2851"/>
    <hyperlink ref="N281" r:id="rId310" display="https://orcid.org/0000-0003-2972-2851"/>
    <hyperlink ref="N282" r:id="rId311" display="https://orcid.org/0000-0003-2972-2851"/>
    <hyperlink ref="N283" r:id="rId312" display="https://orcid.org/0000-0003-2972-2851"/>
    <hyperlink ref="N284" r:id="rId313" display="https://orcid.org/0000-0003-2972-2851"/>
    <hyperlink ref="N285" r:id="rId314" display="https://orcid.org/0000-0003-2972-2851"/>
    <hyperlink ref="N286" r:id="rId315" display="https://orcid.org/0000-0003-2972-2851"/>
    <hyperlink ref="N287" r:id="rId316" display="https://orcid.org/0000-0003-2972-2851"/>
    <hyperlink ref="N288" r:id="rId317" display="https://orcid.org/0000-0003-2972-2851"/>
    <hyperlink ref="N289" r:id="rId318" display="https://orcid.org/0000-0003-2972-2851"/>
    <hyperlink ref="N290" r:id="rId319" display="https://orcid.org/0000-0003-2972-2851"/>
    <hyperlink ref="N291" r:id="rId320" display="https://orcid.org/0000-0003-2972-2851"/>
    <hyperlink ref="N292" r:id="rId321" display="https://orcid.org/0000-0003-2972-2851"/>
    <hyperlink ref="N293" r:id="rId322" display="https://orcid.org/0000-0003-2972-2851"/>
    <hyperlink ref="N294" r:id="rId323" display="https://orcid.org/0000-0003-2972-2851"/>
    <hyperlink ref="N295" r:id="rId324" display="https://orcid.org/0000-0003-2972-2851"/>
    <hyperlink ref="N296" r:id="rId325" display="https://orcid.org/0000-0003-2972-2851"/>
    <hyperlink ref="N297" r:id="rId326" display="https://orcid.org/0000-0003-2972-2851"/>
    <hyperlink ref="N298" r:id="rId327" display="https://orcid.org/0000-0003-2972-2851"/>
    <hyperlink ref="N299" r:id="rId328" display="https://orcid.org/0000-0003-2972-2851"/>
    <hyperlink ref="N300" r:id="rId329" display="https://orcid.org/0000-0003-2972-2851"/>
    <hyperlink ref="N301" r:id="rId330" display="https://orcid.org/0000-0003-2972-2851"/>
    <hyperlink ref="N302" r:id="rId331" display="https://orcid.org/0000-0003-2972-2851"/>
    <hyperlink ref="N303" r:id="rId332" display="https://orcid.org/0000-0003-2972-2851"/>
    <hyperlink ref="N304" r:id="rId333" display="https://orcid.org/0000-0003-2972-2851"/>
    <hyperlink ref="N305" r:id="rId334" display="https://orcid.org/0000-0003-2972-2851"/>
    <hyperlink ref="N306" r:id="rId335" display="https://orcid.org/0000-0003-2972-2851"/>
    <hyperlink ref="N307" r:id="rId336" display="https://orcid.org/0000-0003-2972-2851"/>
    <hyperlink ref="N308" r:id="rId337" display="https://orcid.org/0000-0003-2972-2851"/>
    <hyperlink ref="N309" r:id="rId338" display="https://orcid.org/0000-0003-2972-2851"/>
    <hyperlink ref="N310" r:id="rId339" display="https://orcid.org/0000-0003-2972-2851"/>
    <hyperlink ref="N311" r:id="rId340" display="https://orcid.org/0000-0003-2972-2851"/>
    <hyperlink ref="N312" r:id="rId341" display="https://orcid.org/0000-0003-2972-2851"/>
    <hyperlink ref="N313" r:id="rId342" display="https://orcid.org/0000-0003-2972-2851"/>
    <hyperlink ref="N314" r:id="rId343" display="https://orcid.org/0000-0003-2972-2851"/>
    <hyperlink ref="N315" r:id="rId344" display="https://orcid.org/0000-0003-2972-2851"/>
    <hyperlink ref="N316" r:id="rId345" display="https://orcid.org/0000-0003-2972-2851"/>
    <hyperlink ref="N317" r:id="rId346" display="https://orcid.org/0000-0003-2972-2851"/>
    <hyperlink ref="N318" r:id="rId347" display="https://orcid.org/0000-0003-2972-2851"/>
    <hyperlink ref="N319" r:id="rId348" display="https://orcid.org/0000-0003-2972-2851"/>
    <hyperlink ref="N320" r:id="rId349" display="https://orcid.org/0000-0003-2972-2851"/>
    <hyperlink ref="N321" r:id="rId350" display="https://orcid.org/0000-0003-2972-2851"/>
    <hyperlink ref="N322" r:id="rId351" display="https://orcid.org/0000-0003-2972-2851"/>
    <hyperlink ref="N323" r:id="rId352" display="https://orcid.org/0000-0001-5158-8703"/>
    <hyperlink ref="O323" r:id="rId353" display="https://orcid.org/0000-0002-1490-169X"/>
    <hyperlink ref="N324" r:id="rId354" display="https://orcid.org/0000-0001-5158-8703"/>
    <hyperlink ref="O324" r:id="rId355" display="https://orcid.org/0000-0002-1490-169X"/>
    <hyperlink ref="N325" r:id="rId356" display="https://orcid.org/0000-0001-5158-8703"/>
    <hyperlink ref="O325" r:id="rId357" display="https://orcid.org/0000-0002-1490-169X"/>
    <hyperlink ref="N326" r:id="rId358" display="https://orcid.org/0000-0001-5158-8703"/>
    <hyperlink ref="O326" r:id="rId359" display="https://orcid.org/0000-0002-1490-169X"/>
    <hyperlink ref="N327" r:id="rId360" display="https://orcid.org/0000-0001-5158-8703"/>
    <hyperlink ref="O327" r:id="rId361" display="https://orcid.org/0000-0002-1490-169X"/>
    <hyperlink ref="N328" r:id="rId362" display="https://orcid.org/0000-0001-5158-8703"/>
    <hyperlink ref="O328" r:id="rId363" display="https://orcid.org/0000-0002-1490-169X"/>
    <hyperlink ref="N329" r:id="rId364" display="https://orcid.org/0000-0001-5158-8703"/>
    <hyperlink ref="O329" r:id="rId365" display="https://orcid.org/0000-0002-1490-169X"/>
    <hyperlink ref="N330" r:id="rId366" display="https://orcid.org/0000-0001-5158-8703"/>
    <hyperlink ref="O330" r:id="rId367" display="https://orcid.org/0000-0002-1490-169X"/>
    <hyperlink ref="N331" r:id="rId368" display="https://orcid.org/0000-0001-5158-8703"/>
    <hyperlink ref="O331" r:id="rId369" display="https://orcid.org/0000-0002-1490-169X"/>
    <hyperlink ref="N332" r:id="rId370" display="https://orcid.org/0000-0003-2972-2851"/>
    <hyperlink ref="N333" r:id="rId371" display="https://orcid.org/0000-0003-2972-2851"/>
    <hyperlink ref="N334" r:id="rId372" display="https://orcid.org/0000-0003-2972-2851"/>
    <hyperlink ref="N335" r:id="rId373" display="https://orcid.org/0000-0003-2972-2851"/>
    <hyperlink ref="N336" r:id="rId374" display="https://orcid.org/0000-0003-2972-2851"/>
    <hyperlink ref="N337" r:id="rId375" display="https://orcid.org/0000-0003-2972-2851"/>
    <hyperlink ref="N338" r:id="rId376" display="https://orcid.org/0000-0003-2972-2851"/>
    <hyperlink ref="N339" r:id="rId377" display="https://orcid.org/0000-0003-2972-2851"/>
    <hyperlink ref="N340" r:id="rId378" display="https://orcid.org/0000-0003-2972-2851"/>
    <hyperlink ref="N341" r:id="rId379" display="https://orcid.org/0000-0003-2972-2851"/>
    <hyperlink ref="N342" r:id="rId380" display="https://orcid.org/0000-0003-2972-2851"/>
    <hyperlink ref="N343" r:id="rId381" display="https://orcid.org/0000-0003-2972-2851"/>
    <hyperlink ref="N344" r:id="rId382" display="https://orcid.org/0000-0003-2972-2851"/>
    <hyperlink ref="N345" r:id="rId383" display="https://orcid.org/0000-0003-2972-2851"/>
    <hyperlink ref="N346" r:id="rId384" display="https://orcid.org/0000-0003-2972-2851"/>
    <hyperlink ref="N347" r:id="rId385" display="https://orcid.org/0000-0003-2972-2851"/>
    <hyperlink ref="N348" r:id="rId386" display="https://orcid.org/0000-0003-2972-2851"/>
    <hyperlink ref="N349" r:id="rId387" display="https://orcid.org/0000-0003-2972-2851"/>
    <hyperlink ref="N350" r:id="rId388" display="https://orcid.org/0000-0003-2972-2851"/>
    <hyperlink ref="N351" r:id="rId389" display="https://orcid.org/0000-0003-2972-2851"/>
    <hyperlink ref="N352" r:id="rId390" display="https://orcid.org/0000-0003-2972-2851"/>
    <hyperlink ref="N353" r:id="rId391" display="https://orcid.org/0000-0003-2972-2851"/>
    <hyperlink ref="N354" r:id="rId392" display="https://orcid.org/0000-0003-2972-2851"/>
    <hyperlink ref="N355" r:id="rId393" display="https://orcid.org/0000-0003-2972-2851"/>
    <hyperlink ref="N356" r:id="rId394" display="https://orcid.org/0000-0003-2972-2851"/>
    <hyperlink ref="N357" r:id="rId395" display="https://orcid.org/0000-0003-2972-2851"/>
    <hyperlink ref="N358" r:id="rId396" display="https://orcid.org/0000-0003-2972-2851"/>
    <hyperlink ref="N359" r:id="rId397" display="https://orcid.org/0000-0003-2972-2851"/>
    <hyperlink ref="N360" r:id="rId398" display="https://orcid.org/0000-0003-2972-2851"/>
    <hyperlink ref="N361" r:id="rId399" display="https://orcid.org/0000-0003-2972-2851"/>
    <hyperlink ref="N362" r:id="rId400" display="https://orcid.org/0000-0003-2972-2851"/>
    <hyperlink ref="N363" r:id="rId401" display="https://orcid.org/0000-0003-2972-2851"/>
    <hyperlink ref="N364" r:id="rId402" display="https://orcid.org/0000-0003-2972-2851"/>
    <hyperlink ref="N365" r:id="rId403" display="https://orcid.org/0000-0003-2972-2851"/>
    <hyperlink ref="N366" r:id="rId404" display="https://orcid.org/0000-0003-2972-2851"/>
    <hyperlink ref="N367" r:id="rId405" display="https://orcid.org/0000-0003-2972-2851"/>
    <hyperlink ref="N368" r:id="rId406" display="https://orcid.org/0000-0003-2972-2851"/>
    <hyperlink ref="N369" r:id="rId407" display="https://orcid.org/0000-0003-2972-2851"/>
    <hyperlink ref="N370" r:id="rId408" display="https://orcid.org/0000-0003-2972-2851"/>
    <hyperlink ref="N371" r:id="rId409" display="https://orcid.org/0000-0003-2972-2851"/>
    <hyperlink ref="N372" r:id="rId410" display="https://orcid.org/0000-0003-2972-2851"/>
    <hyperlink ref="N373" r:id="rId411" display="https://orcid.org/0000-0003-2972-2851"/>
    <hyperlink ref="N374" r:id="rId412" display="https://orcid.org/0000-0003-2972-2851"/>
    <hyperlink ref="N375" r:id="rId413" display="https://orcid.org/0000-0003-2972-2851"/>
    <hyperlink ref="N376" r:id="rId414" display="https://orcid.org/0000-0003-2972-2851"/>
    <hyperlink ref="N377" r:id="rId415" display="https://orcid.org/0000-0001-5158-8703"/>
    <hyperlink ref="O377" r:id="rId416" display="https://orcid.org/0000-0002-1490-169X"/>
    <hyperlink ref="N378" r:id="rId417" display="https://orcid.org/0000-0001-5158-8703"/>
    <hyperlink ref="O378" r:id="rId418" display="https://orcid.org/0000-0002-1490-169X"/>
    <hyperlink ref="N379" r:id="rId419" display="https://orcid.org/0000-0001-5158-8703"/>
    <hyperlink ref="O379" r:id="rId420" display="https://orcid.org/0000-0002-1490-169X"/>
    <hyperlink ref="N380" r:id="rId421" display="https://orcid.org/0000-0001-5158-8703"/>
    <hyperlink ref="O380" r:id="rId422" display="https://orcid.org/0000-0002-1490-169X"/>
    <hyperlink ref="N381" r:id="rId423" display="https://orcid.org/0000-0001-5158-8703"/>
    <hyperlink ref="O381" r:id="rId424" display="https://orcid.org/0000-0002-1490-169X"/>
    <hyperlink ref="N382" r:id="rId425" display="https://orcid.org/0000-0001-5158-8703"/>
    <hyperlink ref="O382" r:id="rId426" display="https://orcid.org/0000-0002-1490-169X"/>
    <hyperlink ref="N383" r:id="rId427" display="https://orcid.org/0000-0001-5158-8703"/>
    <hyperlink ref="O383" r:id="rId428" display="https://orcid.org/0000-0002-1490-169X"/>
    <hyperlink ref="N384" r:id="rId429" display="https://orcid.org/0000-0001-5158-8703"/>
    <hyperlink ref="O384" r:id="rId430" display="https://orcid.org/0000-0002-1490-169X"/>
    <hyperlink ref="N385" r:id="rId431" display="https://orcid.org/0000-0001-5158-8703"/>
    <hyperlink ref="O385" r:id="rId432" display="https://orcid.org/0000-0002-1490-169X"/>
    <hyperlink ref="N386" r:id="rId433" display="https://orcid.org/0000-0001-5158-8703"/>
    <hyperlink ref="O386" r:id="rId434" display="https://orcid.org/0000-0002-1490-169X"/>
    <hyperlink ref="N387" r:id="rId435" display="https://orcid.org/0000-0001-5158-8703"/>
    <hyperlink ref="O387" r:id="rId436" display="https://orcid.org/0000-0002-1490-169X"/>
    <hyperlink ref="N388" r:id="rId437" display="https://orcid.org/0000-0001-5158-8703"/>
    <hyperlink ref="O388" r:id="rId438" display="https://orcid.org/0000-0002-1490-169X"/>
    <hyperlink ref="N389" r:id="rId439" display="https://orcid.org/0000-0003-2972-2851"/>
    <hyperlink ref="N390" r:id="rId440" display="https://orcid.org/0000-0003-2972-2851"/>
    <hyperlink ref="N391" r:id="rId441" display="https://orcid.org/0000-0003-2972-2851"/>
    <hyperlink ref="N392" r:id="rId442" display="https://orcid.org/0000-0003-2972-2851"/>
    <hyperlink ref="N393" r:id="rId443" display="https://orcid.org/0000-0003-2972-2851"/>
    <hyperlink ref="N394" r:id="rId444" display="https://orcid.org/0000-0003-2972-2851"/>
    <hyperlink ref="N395" r:id="rId445" display="https://orcid.org/0000-0003-2972-2851"/>
    <hyperlink ref="N396" r:id="rId446" display="https://orcid.org/0000-0003-2972-2851"/>
    <hyperlink ref="N397" r:id="rId447" display="https://orcid.org/0000-0003-2972-2851"/>
    <hyperlink ref="N398" r:id="rId448" display="https://orcid.org/0000-0003-2972-2851"/>
    <hyperlink ref="N399" r:id="rId449" display="https://orcid.org/0000-0003-2972-2851"/>
    <hyperlink ref="N400" r:id="rId450" display="https://orcid.org/0000-0003-2972-2851"/>
    <hyperlink ref="N401" r:id="rId451" display="https://orcid.org/0000-0003-2972-2851"/>
    <hyperlink ref="N402" r:id="rId452" display="https://orcid.org/0000-0003-2972-2851"/>
    <hyperlink ref="N403" r:id="rId453" display="https://orcid.org/0000-0003-2972-2851"/>
    <hyperlink ref="N404" r:id="rId454" display="https://orcid.org/0000-0003-2972-2851"/>
    <hyperlink ref="N405" r:id="rId455" display="https://orcid.org/0000-0003-2972-2851"/>
    <hyperlink ref="N406" r:id="rId456" display="https://orcid.org/0000-0003-2972-2851"/>
    <hyperlink ref="N407" r:id="rId457" display="https://orcid.org/0000-0003-2972-2851"/>
    <hyperlink ref="N408" r:id="rId458" display="https://orcid.org/0000-0003-2972-2851"/>
    <hyperlink ref="N409" r:id="rId459" display="https://orcid.org/0000-0003-2972-2851"/>
    <hyperlink ref="N410" r:id="rId460" display="https://orcid.org/0000-0003-2972-2851"/>
    <hyperlink ref="N411" r:id="rId461" display="https://orcid.org/0000-0003-2972-2851"/>
    <hyperlink ref="N412" r:id="rId462" display="https://orcid.org/0000-0003-2972-2851"/>
    <hyperlink ref="N413" r:id="rId463" display="https://orcid.org/0000-0003-2972-2851"/>
    <hyperlink ref="N414" r:id="rId464" display="https://orcid.org/0000-0003-2972-2851"/>
    <hyperlink ref="N415" r:id="rId465" display="https://orcid.org/0000-0003-2972-2851"/>
    <hyperlink ref="N416" r:id="rId466" display="https://orcid.org/0000-0003-2972-2851"/>
    <hyperlink ref="N417" r:id="rId467" display="https://orcid.org/0000-0003-2972-2851"/>
    <hyperlink ref="N418" r:id="rId468" display="https://orcid.org/0000-0003-2972-2851"/>
    <hyperlink ref="N419" r:id="rId469" display="https://orcid.org/0000-0003-2972-2851"/>
    <hyperlink ref="N420" r:id="rId470" display="https://orcid.org/0000-0003-2972-2851"/>
    <hyperlink ref="N421" r:id="rId471" display="https://orcid.org/0000-0003-2972-2851"/>
    <hyperlink ref="N422" r:id="rId472" display="https://orcid.org/0000-0003-2972-2851"/>
    <hyperlink ref="N423" r:id="rId473" display="https://orcid.org/0000-0003-2972-2851"/>
    <hyperlink ref="N424" r:id="rId474" display="https://orcid.org/0000-0003-2972-2851"/>
    <hyperlink ref="N425" r:id="rId475" display="https://orcid.org/0000-0003-2972-2851"/>
    <hyperlink ref="N426" r:id="rId476" display="https://orcid.org/0000-0003-2972-2851"/>
    <hyperlink ref="N427" r:id="rId477" display="https://orcid.org/0000-0003-2972-2851"/>
    <hyperlink ref="N428" r:id="rId478" display="https://orcid.org/0000-0003-2972-2851"/>
    <hyperlink ref="N429" r:id="rId479" display="https://orcid.org/0000-0003-2972-2851"/>
    <hyperlink ref="N430" r:id="rId480" display="https://orcid.org/0000-0003-2972-2851"/>
    <hyperlink ref="N431" r:id="rId481" display="https://orcid.org/0000-0003-2972-2851"/>
    <hyperlink ref="N432" r:id="rId482" display="https://orcid.org/0000-0003-2972-2851"/>
    <hyperlink ref="N433" r:id="rId483" display="https://orcid.org/0000-0003-2972-2851"/>
    <hyperlink ref="N434" r:id="rId484" display="https://orcid.org/0000-0003-2972-2851"/>
    <hyperlink ref="N435" r:id="rId485" display="https://orcid.org/0000-0003-2972-2851"/>
    <hyperlink ref="N436" r:id="rId486" display="https://orcid.org/0000-0003-2972-2851"/>
    <hyperlink ref="N437" r:id="rId487" display="https://orcid.org/0000-0003-2972-2851"/>
    <hyperlink ref="N438" r:id="rId488" display="https://orcid.org/0000-0003-2972-2851"/>
    <hyperlink ref="N439" r:id="rId489" display="https://orcid.org/0000-0003-2972-2851"/>
    <hyperlink ref="N440" r:id="rId490" display="https://orcid.org/0000-0003-2972-2851"/>
    <hyperlink ref="N441" r:id="rId491" display="https://orcid.org/0000-0003-2972-2851"/>
    <hyperlink ref="N442" r:id="rId492" display="https://orcid.org/0000-0003-2972-2851"/>
    <hyperlink ref="N443" r:id="rId493" display="https://orcid.org/0000-0003-2972-2851"/>
    <hyperlink ref="N444" r:id="rId494" display="https://orcid.org/0000-0003-2972-2851"/>
    <hyperlink ref="N445" r:id="rId495" display="https://orcid.org/0000-0003-2972-2851"/>
    <hyperlink ref="N446" r:id="rId496" display="https://orcid.org/0000-0003-2972-2851"/>
    <hyperlink ref="N447" r:id="rId497" display="https://orcid.org/0000-0003-2972-2851"/>
    <hyperlink ref="N448" r:id="rId498" display="https://orcid.org/0000-0003-2972-2851"/>
    <hyperlink ref="N449" r:id="rId499" display="https://orcid.org/0000-0003-2972-2851"/>
    <hyperlink ref="N450" r:id="rId500" display="https://orcid.org/0000-0003-2972-2851"/>
    <hyperlink ref="N451" r:id="rId501" display="https://orcid.org/0000-0003-2972-2851"/>
    <hyperlink ref="N452" r:id="rId502" display="https://orcid.org/0000-0003-2972-2851"/>
    <hyperlink ref="N453" r:id="rId503" display="https://orcid.org/0000-0003-2972-2851"/>
    <hyperlink ref="N454" r:id="rId504" display="https://orcid.org/0000-0003-2972-2851"/>
    <hyperlink ref="N455" r:id="rId505" display="https://orcid.org/0000-0003-2972-2851"/>
    <hyperlink ref="N456" r:id="rId506" display="https://orcid.org/0000-0003-2972-2851"/>
    <hyperlink ref="N457" r:id="rId507" display="https://orcid.org/0000-0003-2972-2851"/>
    <hyperlink ref="N458" r:id="rId508" display="https://orcid.org/0000-0003-2972-2851"/>
    <hyperlink ref="N459" r:id="rId509" display="https://orcid.org/0000-0003-2972-2851"/>
    <hyperlink ref="N460" r:id="rId510" display="https://orcid.org/0000-0003-2972-2851"/>
    <hyperlink ref="N461" r:id="rId511" display="https://orcid.org/0000-0003-2972-2851"/>
    <hyperlink ref="N462" r:id="rId512" display="https://orcid.org/0000-0003-2972-2851"/>
    <hyperlink ref="N463" r:id="rId513" display="https://orcid.org/0000-0003-2972-2851"/>
    <hyperlink ref="N464" r:id="rId514" display="https://orcid.org/0000-0003-2972-2851"/>
    <hyperlink ref="N465" r:id="rId515" display="https://orcid.org/0000-0003-2972-2851"/>
    <hyperlink ref="N466" r:id="rId516" display="https://orcid.org/0000-0003-2972-2851"/>
    <hyperlink ref="N467" r:id="rId517" display="https://orcid.org/0000-0003-2972-2851"/>
    <hyperlink ref="N468" r:id="rId518" display="https://orcid.org/0000-0003-2972-2851"/>
    <hyperlink ref="N469" r:id="rId519" display="https://orcid.org/0000-0003-2972-2851"/>
    <hyperlink ref="N470" r:id="rId520" display="https://orcid.org/0000-0003-2972-2851"/>
    <hyperlink ref="N471" r:id="rId521" display="https://orcid.org/0000-0003-2972-2851"/>
    <hyperlink ref="N472" r:id="rId522" display="https://orcid.org/0000-0003-2972-2851"/>
    <hyperlink ref="N473" r:id="rId523" display="https://orcid.org/0000-0003-2972-2851"/>
    <hyperlink ref="N474" r:id="rId524" display="https://orcid.org/0000-0003-2972-2851"/>
    <hyperlink ref="N475" r:id="rId525" display="https://orcid.org/0000-0003-2972-2851"/>
    <hyperlink ref="N476" r:id="rId526" display="https://orcid.org/0000-0003-2972-2851"/>
    <hyperlink ref="N477" r:id="rId527" display="https://orcid.org/0000-0003-2972-2851"/>
    <hyperlink ref="N478" r:id="rId528" display="https://orcid.org/0000-0003-2972-2851"/>
    <hyperlink ref="N479" r:id="rId529" display="https://orcid.org/0000-0003-2972-2851"/>
    <hyperlink ref="N480" r:id="rId530" display="https://orcid.org/0000-0003-2972-2851"/>
    <hyperlink ref="N481" r:id="rId531" display="https://orcid.org/0000-0003-2972-2851"/>
    <hyperlink ref="N482" r:id="rId532" display="https://orcid.org/0000-0001-5158-8703"/>
    <hyperlink ref="O482" r:id="rId533" display="https://orcid.org/0000-0002-1490-169X"/>
    <hyperlink ref="N483" r:id="rId534" display="https://orcid.org/0000-0001-5158-8703"/>
    <hyperlink ref="O483" r:id="rId535" display="https://orcid.org/0000-0002-1490-169X"/>
    <hyperlink ref="N484" r:id="rId536" display="https://orcid.org/0000-0001-5158-8703"/>
    <hyperlink ref="O484" r:id="rId537" display="https://orcid.org/0000-0002-1490-169X"/>
    <hyperlink ref="N485" r:id="rId538" display="https://orcid.org/0000-0001-5158-8703"/>
    <hyperlink ref="O485" r:id="rId539" display="https://orcid.org/0000-0002-1490-169X"/>
    <hyperlink ref="N486" r:id="rId540" display="https://orcid.org/0000-0001-5158-8703"/>
    <hyperlink ref="O486" r:id="rId541" display="https://orcid.org/0000-0002-1490-169X"/>
    <hyperlink ref="N487" r:id="rId542" display="https://orcid.org/0000-0001-5158-8703"/>
    <hyperlink ref="O487" r:id="rId543" display="https://orcid.org/0000-0002-1490-169X"/>
    <hyperlink ref="N488" r:id="rId544" display="https://orcid.org/0000-0001-5158-8703"/>
    <hyperlink ref="O488" r:id="rId545" display="https://orcid.org/0000-0002-1490-169X"/>
    <hyperlink ref="N489" r:id="rId546" display="https://orcid.org/0000-0001-5158-8703"/>
    <hyperlink ref="O489" r:id="rId547" display="https://orcid.org/0000-0002-1490-169X"/>
    <hyperlink ref="N490" r:id="rId548" display="https://orcid.org/0000-0001-5158-8703"/>
    <hyperlink ref="O490" r:id="rId549" display="https://orcid.org/0000-0002-1490-169X"/>
    <hyperlink ref="N491" r:id="rId550" display="https://orcid.org/0000-0003-2972-2851"/>
    <hyperlink ref="N492" r:id="rId551" display="https://orcid.org/0000-0003-2972-2851"/>
    <hyperlink ref="N493" r:id="rId552" display="https://orcid.org/0000-0003-2972-2851"/>
    <hyperlink ref="N494" r:id="rId553" display="https://orcid.org/0000-0003-2972-2851"/>
    <hyperlink ref="N495" r:id="rId554" display="https://orcid.org/0000-0003-2972-2851"/>
    <hyperlink ref="N496" r:id="rId555" display="https://orcid.org/0000-0003-2972-2851"/>
    <hyperlink ref="N497" r:id="rId556" display="https://orcid.org/0000-0003-2972-2851"/>
    <hyperlink ref="N498" r:id="rId557" display="https://orcid.org/0000-0003-2972-2851"/>
    <hyperlink ref="N499" r:id="rId558" display="https://orcid.org/0000-0003-2972-2851"/>
    <hyperlink ref="N500" r:id="rId559" display="https://orcid.org/0000-0003-2972-2851"/>
    <hyperlink ref="N501" r:id="rId560" display="https://orcid.org/0000-0003-2972-2851"/>
    <hyperlink ref="N502" r:id="rId561" display="https://orcid.org/0000-0003-2972-2851"/>
    <hyperlink ref="N503" r:id="rId562" display="https://orcid.org/0000-0003-2972-2851"/>
    <hyperlink ref="N504" r:id="rId563" display="https://orcid.org/0000-0003-2972-2851"/>
    <hyperlink ref="N505" r:id="rId564" display="https://orcid.org/0000-0003-2972-2851"/>
    <hyperlink ref="N506" r:id="rId565" display="https://orcid.org/0000-0003-2972-2851"/>
    <hyperlink ref="N507" r:id="rId566" display="https://orcid.org/0000-0003-2972-2851"/>
    <hyperlink ref="N508" r:id="rId567" display="https://orcid.org/0000-0003-2972-2851"/>
    <hyperlink ref="N509" r:id="rId568" display="https://orcid.org/0000-0003-2972-2851"/>
    <hyperlink ref="N510" r:id="rId569" display="https://orcid.org/0000-0003-2972-2851"/>
    <hyperlink ref="N511" r:id="rId570" display="https://orcid.org/0000-0003-2972-2851"/>
    <hyperlink ref="N512" r:id="rId571" display="https://orcid.org/0000-0003-2972-2851"/>
    <hyperlink ref="N513" r:id="rId572" display="https://orcid.org/0000-0003-2972-2851"/>
    <hyperlink ref="N514" r:id="rId573" display="https://orcid.org/0000-0003-2972-2851"/>
    <hyperlink ref="N515" r:id="rId574" display="https://orcid.org/0000-0003-2972-2851"/>
    <hyperlink ref="N516" r:id="rId575" display="https://orcid.org/0000-0003-2972-2851"/>
    <hyperlink ref="N517" r:id="rId576" display="https://orcid.org/0000-0003-2972-2851"/>
    <hyperlink ref="N518" r:id="rId577" display="https://orcid.org/0000-0003-2972-2851"/>
    <hyperlink ref="N519" r:id="rId578" display="https://orcid.org/0000-0003-2972-2851"/>
    <hyperlink ref="N520" r:id="rId579" display="https://orcid.org/0000-0003-2972-2851"/>
    <hyperlink ref="N521" r:id="rId580" display="https://orcid.org/0000-0003-2972-2851"/>
    <hyperlink ref="N522" r:id="rId581" display="https://orcid.org/0000-0003-2972-2851"/>
    <hyperlink ref="N523" r:id="rId582" display="https://orcid.org/0000-0003-2972-2851"/>
    <hyperlink ref="N524" r:id="rId583" display="https://orcid.org/0000-0003-2972-2851"/>
    <hyperlink ref="N525" r:id="rId584" display="https://orcid.org/0000-0003-2972-2851"/>
    <hyperlink ref="N526" r:id="rId585" display="https://orcid.org/0000-0003-2972-2851"/>
    <hyperlink ref="N527" r:id="rId586" display="https://orcid.org/0000-0003-2972-2851"/>
    <hyperlink ref="N528" r:id="rId587" display="https://orcid.org/0000-0003-2972-2851"/>
    <hyperlink ref="N529" r:id="rId588" display="https://orcid.org/0000-0003-2972-2851"/>
    <hyperlink ref="N530" r:id="rId589" display="https://orcid.org/0000-0003-2972-2851"/>
    <hyperlink ref="N531" r:id="rId590" display="https://orcid.org/0000-0003-2972-2851"/>
    <hyperlink ref="N532" r:id="rId591" display="https://orcid.org/0000-0003-2972-2851"/>
    <hyperlink ref="N533" r:id="rId592" display="https://orcid.org/0000-0001-5158-8703"/>
    <hyperlink ref="O533" r:id="rId593" display="https://orcid.org/0000-0002-1490-169X"/>
    <hyperlink ref="N534" r:id="rId594" display="https://orcid.org/0000-0001-5158-8703"/>
    <hyperlink ref="O534" r:id="rId595" display="https://orcid.org/0000-0002-1490-169X"/>
    <hyperlink ref="N535" r:id="rId596" display="https://orcid.org/0000-0001-5158-8703"/>
    <hyperlink ref="O535" r:id="rId597" display="https://orcid.org/0000-0002-1490-169X"/>
    <hyperlink ref="N536" r:id="rId598" display="https://orcid.org/0000-0001-5158-8703"/>
    <hyperlink ref="O536" r:id="rId599" display="https://orcid.org/0000-0002-1490-169X"/>
    <hyperlink ref="N537" r:id="rId600" display="https://orcid.org/0000-0001-5158-8703"/>
    <hyperlink ref="O537" r:id="rId601" display="https://orcid.org/0000-0002-1490-169X"/>
    <hyperlink ref="N538" r:id="rId602" display="https://orcid.org/0000-0001-5158-8703"/>
    <hyperlink ref="O538" r:id="rId603" display="https://orcid.org/0000-0002-1490-169X"/>
    <hyperlink ref="N539" r:id="rId604" display="https://orcid.org/0000-0001-5158-8703"/>
    <hyperlink ref="O539" r:id="rId605" display="https://orcid.org/0000-0002-1490-169X"/>
    <hyperlink ref="N540" r:id="rId606" display="https://orcid.org/0000-0001-5158-8703"/>
    <hyperlink ref="O540" r:id="rId607" display="https://orcid.org/0000-0002-1490-169X"/>
    <hyperlink ref="N541" r:id="rId608" display="https://orcid.org/0000-0001-5158-8703"/>
    <hyperlink ref="O541" r:id="rId609" display="https://orcid.org/0000-0002-1490-169X"/>
    <hyperlink ref="N542" r:id="rId610" display="https://orcid.org/0000-0001-5158-8703"/>
    <hyperlink ref="O542" r:id="rId611" display="https://orcid.org/0000-0002-1490-169X"/>
    <hyperlink ref="N543" r:id="rId612" display="https://orcid.org/0000-0001-5158-8703"/>
    <hyperlink ref="O543" r:id="rId613" display="https://orcid.org/0000-0002-1490-169X"/>
    <hyperlink ref="N544" r:id="rId614" display="https://orcid.org/0000-0001-5158-8703"/>
    <hyperlink ref="O544" r:id="rId615" display="https://orcid.org/0000-0002-1490-169X"/>
    <hyperlink ref="N545" r:id="rId616" display="https://orcid.org/0000-0001-5158-8703"/>
    <hyperlink ref="O545" r:id="rId617" display="https://orcid.org/0000-0002-1490-169X"/>
    <hyperlink ref="N546" r:id="rId618" display="https://orcid.org/0000-0001-5158-8703"/>
    <hyperlink ref="O546" r:id="rId619" display="https://orcid.org/0000-0002-1490-169X"/>
    <hyperlink ref="N547" r:id="rId620" display="https://orcid.org/0000-0001-5158-8703"/>
    <hyperlink ref="O547" r:id="rId621" display="https://orcid.org/0000-0002-1490-169X"/>
    <hyperlink ref="N548" r:id="rId622" display="https://orcid.org/0000-0001-5158-8703"/>
    <hyperlink ref="O548" r:id="rId623" display="https://orcid.org/0000-0002-1490-169X"/>
    <hyperlink ref="N549" r:id="rId624" display="https://orcid.org/0000-0001-5158-8703"/>
    <hyperlink ref="O549" r:id="rId625" display="https://orcid.org/0000-0002-1490-169X"/>
    <hyperlink ref="N550" r:id="rId626" display="https://orcid.org/0000-0001-5158-8703"/>
    <hyperlink ref="O550" r:id="rId627" display="https://orcid.org/0000-0002-1490-169X"/>
    <hyperlink ref="N551" r:id="rId628" display="https://orcid.org/0000-0001-5158-8703"/>
    <hyperlink ref="O551" r:id="rId629" display="https://orcid.org/0000-0002-1490-169X"/>
    <hyperlink ref="N552" r:id="rId630" display="https://orcid.org/0000-0001-5158-8703"/>
    <hyperlink ref="O552" r:id="rId631" display="https://orcid.org/0000-0002-1490-169X"/>
    <hyperlink ref="N553" r:id="rId632" display="https://orcid.org/0000-0001-5158-8703"/>
    <hyperlink ref="O553" r:id="rId633" display="https://orcid.org/0000-0002-1490-169X"/>
    <hyperlink ref="N554" r:id="rId634" display="https://orcid.org/0000-0001-5158-8703"/>
    <hyperlink ref="O554" r:id="rId635" display="https://orcid.org/0000-0002-1490-169X"/>
    <hyperlink ref="N555" r:id="rId636" display="https://orcid.org/0000-0001-5158-8703"/>
    <hyperlink ref="O555" r:id="rId637" display="https://orcid.org/0000-0002-1490-169X"/>
    <hyperlink ref="N556" r:id="rId638" display="https://orcid.org/0000-0001-5158-8703"/>
    <hyperlink ref="O556" r:id="rId639" display="https://orcid.org/0000-0002-1490-169X"/>
    <hyperlink ref="N557" r:id="rId640" display="https://orcid.org/0000-0001-5158-8703"/>
    <hyperlink ref="O557" r:id="rId641" display="https://orcid.org/0000-0002-1490-169X"/>
    <hyperlink ref="N558" r:id="rId642" display="https://orcid.org/0000-0001-5158-8703"/>
    <hyperlink ref="O558" r:id="rId643" display="https://orcid.org/0000-0002-1490-169X"/>
    <hyperlink ref="N559" r:id="rId644" display="https://orcid.org/0000-0001-5158-8703"/>
    <hyperlink ref="O559" r:id="rId645" display="https://orcid.org/0000-0002-1490-169X"/>
    <hyperlink ref="N560" r:id="rId646" display="https://orcid.org/0000-0001-5158-8703"/>
    <hyperlink ref="O560" r:id="rId647" display="https://orcid.org/0000-0002-1490-169X"/>
    <hyperlink ref="N561" r:id="rId648" display="https://orcid.org/0000-0001-5158-8703"/>
    <hyperlink ref="O561" r:id="rId649" display="https://orcid.org/0000-0002-1490-169X"/>
    <hyperlink ref="N562" r:id="rId650" display="https://orcid.org/0000-0001-5158-8703"/>
    <hyperlink ref="O562" r:id="rId651" display="https://orcid.org/0000-0002-1490-169X"/>
    <hyperlink ref="N563" r:id="rId652" display="https://orcid.org/0000-0003-2972-2851"/>
    <hyperlink ref="N564" r:id="rId653" display="https://orcid.org/0000-0003-2972-2851"/>
    <hyperlink ref="N565" r:id="rId654" display="https://orcid.org/0000-0003-2972-2851"/>
    <hyperlink ref="N566" r:id="rId655" display="https://orcid.org/0000-0003-2972-2851"/>
    <hyperlink ref="N567" r:id="rId656" display="https://orcid.org/0000-0003-2972-2851"/>
    <hyperlink ref="N568" r:id="rId657" display="https://orcid.org/0000-0003-2972-2851"/>
    <hyperlink ref="N569" r:id="rId658" display="https://orcid.org/0000-0003-2972-2851"/>
    <hyperlink ref="N570" r:id="rId659" display="https://orcid.org/0000-0003-2972-2851"/>
    <hyperlink ref="N571" r:id="rId660" display="https://orcid.org/0000-0003-2972-2851"/>
    <hyperlink ref="N572" r:id="rId661" display="https://orcid.org/0000-0003-2972-2851"/>
    <hyperlink ref="N573" r:id="rId662" display="https://orcid.org/0000-0003-2972-2851"/>
    <hyperlink ref="N574" r:id="rId663" display="https://orcid.org/0000-0003-2972-2851"/>
    <hyperlink ref="N575" r:id="rId664" display="https://orcid.org/0000-0003-2972-2851"/>
    <hyperlink ref="N576" r:id="rId665" display="https://orcid.org/0000-0003-2972-2851"/>
    <hyperlink ref="N577" r:id="rId666" display="https://orcid.org/0000-0003-2972-2851"/>
    <hyperlink ref="N578" r:id="rId667" display="https://orcid.org/0000-0003-2972-2851"/>
    <hyperlink ref="N579" r:id="rId668" display="https://orcid.org/0000-0003-2972-2851"/>
    <hyperlink ref="N580" r:id="rId669" display="https://orcid.org/0000-0003-2972-2851"/>
    <hyperlink ref="N581" r:id="rId670" display="https://orcid.org/0000-0003-2972-2851"/>
    <hyperlink ref="N582" r:id="rId671" display="https://orcid.org/0000-0003-2972-2851"/>
    <hyperlink ref="N583" r:id="rId672" display="https://orcid.org/0000-0003-2972-2851"/>
    <hyperlink ref="N584" r:id="rId673" display="https://orcid.org/0000-0003-2972-2851"/>
    <hyperlink ref="N585" r:id="rId674" display="https://orcid.org/0000-0003-2972-2851"/>
    <hyperlink ref="N586" r:id="rId675" display="https://orcid.org/0000-0003-2972-2851"/>
    <hyperlink ref="N587" r:id="rId676" display="https://orcid.org/0000-0003-2972-2851"/>
    <hyperlink ref="N588" r:id="rId677" display="https://orcid.org/0000-0003-2972-2851"/>
    <hyperlink ref="N589" r:id="rId678" display="https://orcid.org/0000-0003-2972-2851"/>
    <hyperlink ref="N590" r:id="rId679" display="https://orcid.org/0000-0003-2972-2851"/>
    <hyperlink ref="N591" r:id="rId680" display="https://orcid.org/0000-0003-2972-2851"/>
    <hyperlink ref="N592" r:id="rId681" display="https://orcid.org/0000-0003-2972-2851"/>
    <hyperlink ref="N593" r:id="rId682" display="https://orcid.org/0000-0003-2972-2851"/>
    <hyperlink ref="N594" r:id="rId683" display="https://orcid.org/0000-0003-2972-2851"/>
    <hyperlink ref="N595" r:id="rId684" display="https://orcid.org/0000-0003-2972-2851"/>
    <hyperlink ref="N596" r:id="rId685" display="https://orcid.org/0000-0003-2972-2851"/>
    <hyperlink ref="N597" r:id="rId686" display="https://orcid.org/0000-0003-2972-2851"/>
    <hyperlink ref="N598" r:id="rId687" display="https://orcid.org/0000-0003-2972-2851"/>
    <hyperlink ref="N599" r:id="rId688" display="https://orcid.org/0000-0003-2972-2851"/>
    <hyperlink ref="N600" r:id="rId689" display="https://orcid.org/0000-0003-2972-2851"/>
    <hyperlink ref="N601" r:id="rId690" display="https://orcid.org/0000-0003-2972-2851"/>
    <hyperlink ref="N602" r:id="rId691" display="https://orcid.org/0000-0003-2972-2851"/>
    <hyperlink ref="N603" r:id="rId692" display="https://orcid.org/0000-0003-2972-2851"/>
    <hyperlink ref="N604" r:id="rId693" display="https://orcid.org/0000-0003-2972-2851"/>
    <hyperlink ref="N605" r:id="rId694" display="https://orcid.org/0000-0003-2972-2851"/>
    <hyperlink ref="N606" r:id="rId695" display="https://orcid.org/0000-0003-2972-2851"/>
    <hyperlink ref="N607" r:id="rId696" display="https://orcid.org/0000-0003-2972-2851"/>
    <hyperlink ref="N608" r:id="rId697" display="https://orcid.org/0000-0003-2972-2851"/>
    <hyperlink ref="N609" r:id="rId698" display="https://orcid.org/0000-0003-2972-2851"/>
    <hyperlink ref="N610" r:id="rId699" display="https://orcid.org/0000-0003-2972-2851"/>
    <hyperlink ref="N611" r:id="rId700" display="https://orcid.org/0000-0003-2972-2851"/>
    <hyperlink ref="N612" r:id="rId701" display="https://orcid.org/0000-0003-2972-2851"/>
    <hyperlink ref="N613" r:id="rId702" display="https://orcid.org/0000-0003-2972-2851"/>
    <hyperlink ref="N614" r:id="rId703" display="https://orcid.org/0000-0003-2972-2851"/>
    <hyperlink ref="N615" r:id="rId704" display="https://orcid.org/0000-0003-2972-2851"/>
    <hyperlink ref="N616" r:id="rId705" display="https://orcid.org/0000-0003-2972-2851"/>
    <hyperlink ref="N617" r:id="rId706" display="https://orcid.org/0000-0003-2972-2851"/>
    <hyperlink ref="N618" r:id="rId707" display="https://orcid.org/0000-0003-2972-2851"/>
    <hyperlink ref="N619" r:id="rId708" display="https://orcid.org/0000-0003-2972-2851"/>
    <hyperlink ref="N620" r:id="rId709" display="https://orcid.org/0000-0003-2972-2851"/>
    <hyperlink ref="N621" r:id="rId710" display="https://orcid.org/0000-0003-2972-2851"/>
    <hyperlink ref="N622" r:id="rId711" display="https://orcid.org/0000-0003-2972-2851"/>
    <hyperlink ref="N623" r:id="rId712" display="https://orcid.org/0000-0003-2972-2851"/>
    <hyperlink ref="N624" r:id="rId713" display="https://orcid.org/0000-0003-2972-2851"/>
    <hyperlink ref="N625" r:id="rId714" display="https://orcid.org/0000-0003-2972-2851"/>
    <hyperlink ref="N626" r:id="rId715" display="https://orcid.org/0000-0003-2972-2851"/>
    <hyperlink ref="N627" r:id="rId716" display="https://orcid.org/0000-0003-2972-2851"/>
    <hyperlink ref="N628" r:id="rId717" display="https://orcid.org/0000-0003-2972-2851"/>
    <hyperlink ref="N629" r:id="rId718" display="https://orcid.org/0000-0001-5158-8703"/>
    <hyperlink ref="O629" r:id="rId719" display="https://orcid.org/0000-0002-1490-169X"/>
    <hyperlink ref="N630" r:id="rId720" display="https://orcid.org/0000-0001-5158-8703"/>
    <hyperlink ref="O630" r:id="rId721" display="https://orcid.org/0000-0002-1490-169X"/>
    <hyperlink ref="N631" r:id="rId722" display="https://orcid.org/0000-0001-5158-8703"/>
    <hyperlink ref="O631" r:id="rId723" display="https://orcid.org/0000-0002-1490-169X"/>
    <hyperlink ref="N632" r:id="rId724" display="https://orcid.org/0000-0001-5158-8703"/>
    <hyperlink ref="O632" r:id="rId725" display="https://orcid.org/0000-0002-1490-169X"/>
    <hyperlink ref="N633" r:id="rId726" display="https://orcid.org/0000-0001-5158-8703"/>
    <hyperlink ref="O633" r:id="rId727" display="https://orcid.org/0000-0002-1490-169X"/>
    <hyperlink ref="N634" r:id="rId728" display="https://orcid.org/0000-0001-5158-8703"/>
    <hyperlink ref="O634" r:id="rId729" display="https://orcid.org/0000-0002-1490-169X"/>
    <hyperlink ref="N635" r:id="rId730" display="https://orcid.org/0000-0003-2972-2851"/>
    <hyperlink ref="N636" r:id="rId731" display="https://orcid.org/0000-0003-2972-2851"/>
    <hyperlink ref="N637" r:id="rId732" display="https://orcid.org/0000-0003-2972-2851"/>
    <hyperlink ref="N638" r:id="rId733" display="https://orcid.org/0000-0003-2972-2851"/>
    <hyperlink ref="N639" r:id="rId734" display="https://orcid.org/0000-0003-2972-2851"/>
    <hyperlink ref="N640" r:id="rId735" display="https://orcid.org/0000-0003-2972-2851"/>
    <hyperlink ref="N641" r:id="rId736" display="https://orcid.org/0000-0003-2972-2851"/>
    <hyperlink ref="N642" r:id="rId737" display="https://orcid.org/0000-0003-2972-2851"/>
    <hyperlink ref="N643" r:id="rId738" display="https://orcid.org/0000-0003-2972-2851"/>
    <hyperlink ref="N644" r:id="rId739" display="https://orcid.org/0000-0003-2972-2851"/>
    <hyperlink ref="N645" r:id="rId740" display="https://orcid.org/0000-0003-2972-2851"/>
    <hyperlink ref="N646" r:id="rId741" display="https://orcid.org/0000-0003-2972-2851"/>
    <hyperlink ref="N647" r:id="rId742" display="https://orcid.org/0000-0003-2972-2851"/>
    <hyperlink ref="N648" r:id="rId743" display="https://orcid.org/0000-0003-2972-2851"/>
    <hyperlink ref="N649" r:id="rId744" display="https://orcid.org/0000-0003-2972-2851"/>
    <hyperlink ref="N650" r:id="rId745" display="https://orcid.org/0000-0003-2972-2851"/>
    <hyperlink ref="N651" r:id="rId746" display="https://orcid.org/0000-0003-2972-2851"/>
    <hyperlink ref="N652" r:id="rId747" display="https://orcid.org/0000-0003-2972-2851"/>
    <hyperlink ref="N653" r:id="rId748" display="https://orcid.org/0000-0003-2972-2851"/>
    <hyperlink ref="N654" r:id="rId749" display="https://orcid.org/0000-0003-2972-2851"/>
    <hyperlink ref="N655" r:id="rId750" display="https://orcid.org/0000-0003-2972-2851"/>
    <hyperlink ref="N656" r:id="rId751" display="https://orcid.org/0000-0003-2972-2851"/>
    <hyperlink ref="N657" r:id="rId752" display="https://orcid.org/0000-0003-2972-2851"/>
    <hyperlink ref="N658" r:id="rId753" display="https://orcid.org/0000-0003-2972-2851"/>
    <hyperlink ref="N659" r:id="rId754" display="https://orcid.org/0000-0003-2972-2851"/>
    <hyperlink ref="N660" r:id="rId755" display="https://orcid.org/0000-0003-2972-2851"/>
    <hyperlink ref="N661" r:id="rId756" display="https://orcid.org/0000-0003-2972-2851"/>
    <hyperlink ref="N662" r:id="rId757" display="https://orcid.org/0000-0001-5158-8703"/>
    <hyperlink ref="O662" r:id="rId758" display="https://orcid.org/0000-0002-1490-169X"/>
    <hyperlink ref="N663" r:id="rId759" display="https://orcid.org/0000-0001-5158-8703"/>
    <hyperlink ref="O663" r:id="rId760" display="https://orcid.org/0000-0002-1490-169X"/>
    <hyperlink ref="N664" r:id="rId761" display="https://orcid.org/0000-0001-5158-8703"/>
    <hyperlink ref="O664" r:id="rId762" display="https://orcid.org/0000-0002-1490-169X"/>
    <hyperlink ref="N665" r:id="rId763" display="https://orcid.org/0000-0001-5158-8703"/>
    <hyperlink ref="O665" r:id="rId764" display="https://orcid.org/0000-0002-1490-169X"/>
    <hyperlink ref="N666" r:id="rId765" display="https://orcid.org/0000-0001-5158-8703"/>
    <hyperlink ref="O666" r:id="rId766" display="https://orcid.org/0000-0002-1490-169X"/>
    <hyperlink ref="N667" r:id="rId767" display="https://orcid.org/0000-0001-5158-8703"/>
    <hyperlink ref="O667" r:id="rId768" display="https://orcid.org/0000-0002-1490-169X"/>
    <hyperlink ref="N668" r:id="rId769" display="https://orcid.org/0000-0003-2972-2851"/>
    <hyperlink ref="N669" r:id="rId770" display="https://orcid.org/0000-0003-2972-2851"/>
    <hyperlink ref="N670" r:id="rId771" display="https://orcid.org/0000-0003-2972-2851"/>
    <hyperlink ref="N671" r:id="rId772" display="https://orcid.org/0000-0003-2972-2851"/>
    <hyperlink ref="N672" r:id="rId773" display="https://orcid.org/0000-0003-2972-2851"/>
    <hyperlink ref="N673" r:id="rId774" display="https://orcid.org/0000-0003-2972-2851"/>
    <hyperlink ref="N674" r:id="rId775" display="https://orcid.org/0000-0003-2972-2851"/>
    <hyperlink ref="N675" r:id="rId776" display="https://orcid.org/0000-0003-2972-2851"/>
    <hyperlink ref="N676" r:id="rId777" display="https://orcid.org/0000-0003-2972-2851"/>
    <hyperlink ref="N677" r:id="rId778" display="https://orcid.org/0000-0003-2972-2851"/>
    <hyperlink ref="N678" r:id="rId779" display="https://orcid.org/0000-0003-2972-2851"/>
    <hyperlink ref="N679" r:id="rId780" display="https://orcid.org/0000-0003-2972-2851"/>
    <hyperlink ref="N680" r:id="rId781" display="https://orcid.org/0000-0003-2972-2851"/>
    <hyperlink ref="N681" r:id="rId782" display="https://orcid.org/0000-0003-2972-2851"/>
    <hyperlink ref="N682" r:id="rId783" display="https://orcid.org/0000-0003-2972-2851"/>
    <hyperlink ref="N683" r:id="rId784" display="https://orcid.org/0000-0003-2972-2851"/>
    <hyperlink ref="N684" r:id="rId785" display="https://orcid.org/0000-0003-2972-2851"/>
    <hyperlink ref="N685" r:id="rId786" display="https://orcid.org/0000-0003-2972-2851"/>
    <hyperlink ref="N686" r:id="rId787" display="https://orcid.org/0000-0003-2972-2851"/>
    <hyperlink ref="N687" r:id="rId788" display="https://orcid.org/0000-0003-2972-2851"/>
    <hyperlink ref="N688" r:id="rId789" display="https://orcid.org/0000-0003-2972-2851"/>
    <hyperlink ref="N689" r:id="rId790" display="https://orcid.org/0000-0003-2972-2851"/>
    <hyperlink ref="N690" r:id="rId791" display="https://orcid.org/0000-0003-2972-2851"/>
    <hyperlink ref="N691" r:id="rId792" display="https://orcid.org/0000-0003-2972-2851"/>
    <hyperlink ref="N692" r:id="rId793" display="https://orcid.org/0000-0003-2972-2851"/>
    <hyperlink ref="N693" r:id="rId794" display="https://orcid.org/0000-0003-2972-2851"/>
    <hyperlink ref="N694" r:id="rId795" display="https://orcid.org/0000-0003-2972-2851"/>
    <hyperlink ref="N695" r:id="rId796" display="https://orcid.org/0000-0003-2972-2851"/>
    <hyperlink ref="N696" r:id="rId797" display="https://orcid.org/0000-0003-2972-2851"/>
    <hyperlink ref="N697" r:id="rId798" display="https://orcid.org/0000-0003-2972-2851"/>
    <hyperlink ref="N698" r:id="rId799" display="https://orcid.org/0000-0001-5158-8703"/>
    <hyperlink ref="O698" r:id="rId800" display="https://orcid.org/0000-0002-1490-169X"/>
    <hyperlink ref="N699" r:id="rId801" display="https://orcid.org/0000-0001-5158-8703"/>
    <hyperlink ref="O699" r:id="rId802" display="https://orcid.org/0000-0002-1490-169X"/>
    <hyperlink ref="N700" r:id="rId803" display="https://orcid.org/0000-0003-2972-2851"/>
    <hyperlink ref="N701" r:id="rId804" display="https://orcid.org/0000-0003-2972-2851"/>
    <hyperlink ref="N702" r:id="rId805" display="https://orcid.org/0000-0003-2972-2851"/>
    <hyperlink ref="N703" r:id="rId806" display="https://orcid.org/0000-0003-2972-2851"/>
    <hyperlink ref="N704" r:id="rId807" display="https://orcid.org/0000-0003-2972-2851"/>
    <hyperlink ref="N705" r:id="rId808" display="https://orcid.org/0000-0003-2972-2851"/>
    <hyperlink ref="N706" r:id="rId809" display="https://orcid.org/0000-0003-2972-2851"/>
    <hyperlink ref="N707" r:id="rId810" display="https://orcid.org/0000-0003-2972-2851"/>
    <hyperlink ref="N708" r:id="rId811" display="https://orcid.org/0000-0003-2972-2851"/>
    <hyperlink ref="N709" r:id="rId812" display="https://orcid.org/0000-0003-2972-2851"/>
    <hyperlink ref="N710" r:id="rId813" display="https://orcid.org/0000-0003-2972-2851"/>
    <hyperlink ref="N711" r:id="rId814" display="https://orcid.org/0000-0003-2972-2851"/>
    <hyperlink ref="N712" r:id="rId815" display="https://orcid.org/0000-0003-2972-2851"/>
    <hyperlink ref="N713" r:id="rId816" display="https://orcid.org/0000-0003-2972-2851"/>
    <hyperlink ref="N714" r:id="rId817" display="https://orcid.org/0000-0003-2972-2851"/>
    <hyperlink ref="N715" r:id="rId818" display="https://orcid.org/0000-0003-2972-2851"/>
    <hyperlink ref="N716" r:id="rId819" display="https://orcid.org/0000-0003-2972-2851"/>
    <hyperlink ref="N717" r:id="rId820" display="https://orcid.org/0000-0003-2972-2851"/>
    <hyperlink ref="N718" r:id="rId821" display="https://orcid.org/0000-0001-5158-8703"/>
    <hyperlink ref="O718" r:id="rId822" display="https://orcid.org/0000-0002-1490-169X"/>
    <hyperlink ref="N719" r:id="rId823" display="https://orcid.org/0000-0001-5158-8703"/>
    <hyperlink ref="O719" r:id="rId824" display="https://orcid.org/0000-0002-1490-169X"/>
    <hyperlink ref="N720" r:id="rId825" display="https://orcid.org/0000-0001-5158-8703"/>
    <hyperlink ref="O720" r:id="rId826" display="https://orcid.org/0000-0002-1490-169X"/>
    <hyperlink ref="N721" r:id="rId827" display="https://orcid.org/0000-0003-2972-2851"/>
    <hyperlink ref="N722" r:id="rId828" display="https://orcid.org/0000-0003-2972-2851"/>
    <hyperlink ref="N723" r:id="rId829" display="https://orcid.org/0000-0003-2972-2851"/>
    <hyperlink ref="N724" r:id="rId830" display="https://orcid.org/0000-0003-2972-2851"/>
    <hyperlink ref="N725" r:id="rId831" display="https://orcid.org/0000-0003-2972-2851"/>
    <hyperlink ref="N726" r:id="rId832" display="https://orcid.org/0000-0003-2972-2851"/>
    <hyperlink ref="N727" r:id="rId833" display="https://orcid.org/0000-0003-2972-2851"/>
    <hyperlink ref="N728" r:id="rId834" display="https://orcid.org/0000-0003-2972-2851"/>
    <hyperlink ref="N729" r:id="rId835" display="https://orcid.org/0000-0003-2972-2851"/>
    <hyperlink ref="N730" r:id="rId836" display="https://orcid.org/0000-0003-2972-2851"/>
    <hyperlink ref="N731" r:id="rId837" display="https://orcid.org/0000-0003-2972-2851"/>
    <hyperlink ref="N732" r:id="rId838" display="https://orcid.org/0000-0003-2972-2851"/>
    <hyperlink ref="N733" r:id="rId839" display="https://orcid.org/0000-0003-2972-2851"/>
    <hyperlink ref="N734" r:id="rId840" display="https://orcid.org/0000-0003-2972-2851"/>
    <hyperlink ref="N735" r:id="rId841" display="https://orcid.org/0000-0003-2972-2851"/>
    <hyperlink ref="N736" r:id="rId842" display="https://orcid.org/0000-0003-2972-2851"/>
    <hyperlink ref="N737" r:id="rId843" display="https://orcid.org/0000-0003-2972-2851"/>
    <hyperlink ref="N738" r:id="rId844" display="https://orcid.org/0000-0003-2972-2851"/>
    <hyperlink ref="N739" r:id="rId845" display="https://orcid.org/0000-0003-2972-2851"/>
    <hyperlink ref="N740" r:id="rId846" display="https://orcid.org/0000-0003-2972-2851"/>
    <hyperlink ref="N741" r:id="rId847" display="https://orcid.org/0000-0003-2972-2851"/>
    <hyperlink ref="N742" r:id="rId848" display="https://orcid.org/0000-0003-2972-2851"/>
    <hyperlink ref="N743" r:id="rId849" display="https://orcid.org/0000-0003-2972-2851"/>
    <hyperlink ref="N744" r:id="rId850" display="https://orcid.org/0000-0003-2972-2851"/>
    <hyperlink ref="N745" r:id="rId851" display="https://orcid.org/0000-0003-2972-2851"/>
    <hyperlink ref="N746" r:id="rId852" display="https://orcid.org/0000-0003-2972-2851"/>
    <hyperlink ref="N747" r:id="rId853" display="https://orcid.org/0000-0003-2972-2851"/>
    <hyperlink ref="N748" r:id="rId854" display="https://orcid.org/0000-0001-5158-8703"/>
    <hyperlink ref="O748" r:id="rId855" display="https://orcid.org/0000-0002-1490-169X"/>
    <hyperlink ref="N749" r:id="rId856" display="https://orcid.org/0000-0001-5158-8703"/>
    <hyperlink ref="O749" r:id="rId857" display="https://orcid.org/0000-0002-1490-169X"/>
    <hyperlink ref="N750" r:id="rId858" display="https://orcid.org/0000-0001-5158-8703"/>
    <hyperlink ref="O750" r:id="rId859" display="https://orcid.org/0000-0002-1490-169X"/>
    <hyperlink ref="N751" r:id="rId860" display="https://orcid.org/0000-0003-2972-2851"/>
    <hyperlink ref="N752" r:id="rId861" display="https://orcid.org/0000-0003-2972-2851"/>
    <hyperlink ref="N753" r:id="rId862" display="https://orcid.org/0000-0003-2972-2851"/>
    <hyperlink ref="N754" r:id="rId863" display="https://orcid.org/0000-0001-5158-8703"/>
    <hyperlink ref="O754" r:id="rId864" display="https://orcid.org/0000-0002-1490-169X"/>
    <hyperlink ref="N755" r:id="rId865" display="https://orcid.org/0000-0001-5158-8703"/>
    <hyperlink ref="O755" r:id="rId866" display="https://orcid.org/0000-0002-1490-169X"/>
    <hyperlink ref="N756" r:id="rId867" display="https://orcid.org/0000-0001-5158-8703"/>
    <hyperlink ref="O756" r:id="rId868" display="https://orcid.org/0000-0002-1490-169X"/>
    <hyperlink ref="N757" r:id="rId869" display="https://orcid.org/0000-0001-5158-8703"/>
    <hyperlink ref="O757" r:id="rId870" display="https://orcid.org/0000-0002-1490-169X"/>
    <hyperlink ref="N758" r:id="rId871" display="https://orcid.org/0000-0001-5158-8703"/>
    <hyperlink ref="O758" r:id="rId872" display="https://orcid.org/0000-0002-1490-169X"/>
    <hyperlink ref="N759" r:id="rId873" display="https://orcid.org/0000-0001-5158-8703"/>
    <hyperlink ref="O759" r:id="rId874" display="https://orcid.org/0000-0002-1490-169X"/>
    <hyperlink ref="N760" r:id="rId875" display="https://orcid.org/0000-0003-2972-2851"/>
    <hyperlink ref="N761" r:id="rId876" display="https://orcid.org/0000-0003-2972-2851"/>
    <hyperlink ref="N762" r:id="rId877" display="https://orcid.org/0000-0003-2972-2851"/>
    <hyperlink ref="N763" r:id="rId878" display="https://orcid.org/0000-0003-2972-2851"/>
    <hyperlink ref="N764" r:id="rId879" display="https://orcid.org/0000-0003-2972-2851"/>
    <hyperlink ref="N765" r:id="rId880" display="https://orcid.org/0000-0003-2972-2851"/>
    <hyperlink ref="N766" r:id="rId881" display="https://orcid.org/0000-0003-2972-2851"/>
    <hyperlink ref="N767" r:id="rId882" display="https://orcid.org/0000-0003-2972-2851"/>
    <hyperlink ref="N768" r:id="rId883" display="https://orcid.org/0000-0003-2972-2851"/>
    <hyperlink ref="N769" r:id="rId884" display="https://orcid.org/0000-0003-2972-2851"/>
    <hyperlink ref="N770" r:id="rId885" display="https://orcid.org/0000-0003-2972-2851"/>
    <hyperlink ref="N771" r:id="rId886" display="https://orcid.org/0000-0003-2972-2851"/>
    <hyperlink ref="N772" r:id="rId887" display="https://orcid.org/0000-0001-5158-8703"/>
    <hyperlink ref="O772" r:id="rId888" display="https://orcid.org/0000-0002-1490-169X"/>
    <hyperlink ref="N773" r:id="rId889" display="https://orcid.org/0000-0001-5158-8703"/>
    <hyperlink ref="O773" r:id="rId890" display="https://orcid.org/0000-0002-1490-169X"/>
    <hyperlink ref="N774" r:id="rId891" display="https://orcid.org/0000-0001-5158-8703"/>
    <hyperlink ref="O774" r:id="rId892" display="https://orcid.org/0000-0002-1490-169X"/>
    <hyperlink ref="N775" r:id="rId893" display="https://orcid.org/0000-0003-2972-2851"/>
    <hyperlink ref="N776" r:id="rId894" display="https://orcid.org/0000-0003-2972-2851"/>
    <hyperlink ref="N777" r:id="rId895" display="https://orcid.org/0000-0003-2972-2851"/>
    <hyperlink ref="N778" r:id="rId896" display="https://orcid.org/0000-0003-2972-2851"/>
    <hyperlink ref="N779" r:id="rId897" display="https://orcid.org/0000-0003-2972-2851"/>
    <hyperlink ref="N780" r:id="rId898" display="https://orcid.org/0000-0003-2972-2851"/>
    <hyperlink ref="N781" r:id="rId899" display="https://orcid.org/0000-0003-2972-2851"/>
    <hyperlink ref="N782" r:id="rId900" display="https://orcid.org/0000-0003-2972-2851"/>
    <hyperlink ref="N783" r:id="rId901" display="https://orcid.org/0000-0003-2972-2851"/>
    <hyperlink ref="N784" r:id="rId902" display="https://orcid.org/0000-0003-2972-2851"/>
    <hyperlink ref="N785" r:id="rId903" display="https://orcid.org/0000-0003-2972-2851"/>
    <hyperlink ref="N786" r:id="rId904" display="https://orcid.org/0000-0003-2972-2851"/>
    <hyperlink ref="N787" r:id="rId905" display="https://orcid.org/0000-0003-2972-2851"/>
    <hyperlink ref="N788" r:id="rId906" display="https://orcid.org/0000-0003-2972-2851"/>
    <hyperlink ref="N789" r:id="rId907" display="https://orcid.org/0000-0003-2972-2851"/>
    <hyperlink ref="N790" r:id="rId908" display="https://orcid.org/0000-0003-2972-2851"/>
    <hyperlink ref="N791" r:id="rId909" display="https://orcid.org/0000-0003-2972-2851"/>
    <hyperlink ref="N792" r:id="rId910" display="https://orcid.org/0000-0003-2972-2851"/>
    <hyperlink ref="N793" r:id="rId911" display="https://orcid.org/0000-0001-5158-8703"/>
    <hyperlink ref="O793" r:id="rId912" display="https://orcid.org/0000-0002-1490-169X"/>
    <hyperlink ref="N794" r:id="rId913" display="https://orcid.org/0000-0001-5158-8703"/>
    <hyperlink ref="O794" r:id="rId914" display="https://orcid.org/0000-0002-1490-169X"/>
    <hyperlink ref="N795" r:id="rId915" display="https://orcid.org/0000-0001-5158-8703"/>
    <hyperlink ref="O795" r:id="rId916" display="https://orcid.org/0000-0002-1490-169X"/>
    <hyperlink ref="N796" r:id="rId917" display="https://orcid.org/0000-0003-2972-2851"/>
    <hyperlink ref="N797" r:id="rId918" display="https://orcid.org/0000-0003-2972-2851"/>
    <hyperlink ref="N798" r:id="rId919" display="https://orcid.org/0000-0003-2972-2851"/>
    <hyperlink ref="N799" r:id="rId920" display="https://orcid.org/0000-0003-2972-2851"/>
    <hyperlink ref="N800" r:id="rId921" display="https://orcid.org/0000-0003-2972-2851"/>
    <hyperlink ref="N801" r:id="rId922" display="https://orcid.org/0000-0003-2972-2851"/>
    <hyperlink ref="N802" r:id="rId923" display="https://orcid.org/0000-0003-2972-2851"/>
    <hyperlink ref="N803" r:id="rId924" display="https://orcid.org/0000-0003-2972-2851"/>
    <hyperlink ref="N804" r:id="rId925" display="https://orcid.org/0000-0003-2972-2851"/>
    <hyperlink ref="N805" r:id="rId926" display="https://orcid.org/0000-0001-5158-8703"/>
    <hyperlink ref="O805" r:id="rId927" display="https://orcid.org/0000-0002-1490-169X"/>
    <hyperlink ref="N806" r:id="rId928" display="https://orcid.org/0000-0001-5158-8703"/>
    <hyperlink ref="O806" r:id="rId929" display="https://orcid.org/0000-0002-1490-169X"/>
    <hyperlink ref="N807" r:id="rId930" display="https://orcid.org/0000-0001-5158-8703"/>
    <hyperlink ref="O807" r:id="rId931" display="https://orcid.org/0000-0002-1490-169X"/>
    <hyperlink ref="N808" r:id="rId932" display="https://orcid.org/0000-0003-2972-2851"/>
    <hyperlink ref="N809" r:id="rId933" display="https://orcid.org/0000-0003-2972-2851"/>
    <hyperlink ref="N810" r:id="rId934" display="https://orcid.org/0000-0003-2972-2851"/>
    <hyperlink ref="N811" r:id="rId935" display="https://orcid.org/0000-0003-2972-2851"/>
    <hyperlink ref="N812" r:id="rId936" display="https://orcid.org/0000-0003-2972-2851"/>
    <hyperlink ref="N813" r:id="rId937" display="https://orcid.org/0000-0003-2972-2851"/>
    <hyperlink ref="N814" r:id="rId938" display="https://orcid.org/0000-0001-5158-8703"/>
    <hyperlink ref="O814" r:id="rId939" display="https://orcid.org/0000-0002-1490-169X"/>
    <hyperlink ref="N815" r:id="rId940" display="https://orcid.org/0000-0001-5158-8703"/>
    <hyperlink ref="O815" r:id="rId941" display="https://orcid.org/0000-0002-1490-169X"/>
    <hyperlink ref="N816" r:id="rId942" display="https://orcid.org/0000-0001-5158-8703"/>
    <hyperlink ref="O816" r:id="rId943" display="https://orcid.org/0000-0002-1490-169X"/>
    <hyperlink ref="N817" r:id="rId944" display="https://orcid.org/0000-0001-5158-8703"/>
    <hyperlink ref="O817" r:id="rId945" display="https://orcid.org/0000-0002-1490-169X"/>
    <hyperlink ref="N818" r:id="rId946" display="https://orcid.org/0000-0001-5158-8703"/>
    <hyperlink ref="O818" r:id="rId947" display="https://orcid.org/0000-0002-1490-169X"/>
    <hyperlink ref="N819" r:id="rId948" display="https://orcid.org/0000-0001-5158-8703"/>
    <hyperlink ref="O819" r:id="rId949" display="https://orcid.org/0000-0002-1490-169X"/>
    <hyperlink ref="N820" r:id="rId950" display="https://orcid.org/0000-0001-5158-8703"/>
    <hyperlink ref="O820" r:id="rId951" display="https://orcid.org/0000-0002-1490-169X"/>
    <hyperlink ref="N821" r:id="rId952" display="https://orcid.org/0000-0001-5158-8703"/>
    <hyperlink ref="O821" r:id="rId953" display="https://orcid.org/0000-0002-1490-169X"/>
    <hyperlink ref="N822" r:id="rId954" display="https://orcid.org/0000-0001-5158-8703"/>
    <hyperlink ref="O822" r:id="rId955" display="https://orcid.org/0000-0002-1490-169X"/>
    <hyperlink ref="N823" r:id="rId956" display="https://orcid.org/0000-0001-5158-8703"/>
    <hyperlink ref="O823" r:id="rId957" display="https://orcid.org/0000-0002-1490-169X"/>
    <hyperlink ref="N824" r:id="rId958" display="https://orcid.org/0000-0001-5158-8703"/>
    <hyperlink ref="O824" r:id="rId959" display="https://orcid.org/0000-0002-1490-169X"/>
    <hyperlink ref="N825" r:id="rId960" display="https://orcid.org/0000-0001-5158-8703"/>
    <hyperlink ref="O825" r:id="rId961" display="https://orcid.org/0000-0002-1490-169X"/>
    <hyperlink ref="N826" r:id="rId962" display="https://orcid.org/0000-0001-5158-8703"/>
    <hyperlink ref="O826" r:id="rId963" display="https://orcid.org/0000-0002-1490-169X"/>
    <hyperlink ref="N827" r:id="rId964" display="https://orcid.org/0000-0001-5158-8703"/>
    <hyperlink ref="O827" r:id="rId965" display="https://orcid.org/0000-0002-1490-169X"/>
    <hyperlink ref="N828" r:id="rId966" display="https://orcid.org/0000-0001-5158-8703"/>
    <hyperlink ref="O828" r:id="rId967" display="https://orcid.org/0000-0002-1490-169X"/>
    <hyperlink ref="N829" r:id="rId968" display="https://orcid.org/0000-0001-5158-8703"/>
    <hyperlink ref="O829" r:id="rId969" display="https://orcid.org/0000-0002-1490-169X"/>
    <hyperlink ref="N830" r:id="rId970" display="https://orcid.org/0000-0001-5158-8703"/>
    <hyperlink ref="O830" r:id="rId971" display="https://orcid.org/0000-0002-1490-169X"/>
    <hyperlink ref="N831" r:id="rId972" display="https://orcid.org/0000-0001-5158-8703"/>
    <hyperlink ref="O831" r:id="rId973" display="https://orcid.org/0000-0002-1490-169X"/>
    <hyperlink ref="N832" r:id="rId974" display="https://orcid.org/0000-0001-5158-8703"/>
    <hyperlink ref="O832" r:id="rId975" display="https://orcid.org/0000-0002-1490-169X"/>
    <hyperlink ref="N833" r:id="rId976" display="https://orcid.org/0000-0001-5158-8703"/>
    <hyperlink ref="O833" r:id="rId977" display="https://orcid.org/0000-0002-1490-169X"/>
    <hyperlink ref="N834" r:id="rId978" display="https://orcid.org/0000-0001-5158-8703"/>
    <hyperlink ref="O834" r:id="rId979" display="https://orcid.org/0000-0002-1490-169X"/>
    <hyperlink ref="N835" r:id="rId980" display="https://orcid.org/0000-0001-5158-8703"/>
    <hyperlink ref="O835" r:id="rId981" display="https://orcid.org/0000-0002-1490-169X"/>
    <hyperlink ref="N836" r:id="rId982" display="https://orcid.org/0000-0001-5158-8703"/>
    <hyperlink ref="O836" r:id="rId983" display="https://orcid.org/0000-0002-1490-169X"/>
    <hyperlink ref="N837" r:id="rId984" display="https://orcid.org/0000-0001-5158-8703"/>
    <hyperlink ref="O837" r:id="rId985" display="https://orcid.org/0000-0002-1490-169X"/>
    <hyperlink ref="N838" r:id="rId986" display="https://orcid.org/0000-0001-5158-8703"/>
    <hyperlink ref="O838" r:id="rId987" display="https://orcid.org/0000-0002-1490-169X"/>
    <hyperlink ref="N839" r:id="rId988" display="https://orcid.org/0000-0001-5158-8703"/>
    <hyperlink ref="O839" r:id="rId989" display="https://orcid.org/0000-0002-1490-169X"/>
    <hyperlink ref="N840" r:id="rId990" display="https://orcid.org/0000-0001-5158-8703"/>
    <hyperlink ref="O840" r:id="rId991" display="https://orcid.org/0000-0002-1490-169X"/>
    <hyperlink ref="N843" r:id="rId992" display="https://orcid.org/0000-0002-3380-3470"/>
    <hyperlink ref="N844" r:id="rId993" display="https://orcid.org/0000-0002-3380-3470"/>
    <hyperlink ref="N845" r:id="rId994" display="https://orcid.org/0000-0002-3380-3470"/>
    <hyperlink ref="N846" r:id="rId995" display="https://orcid.org/0000-0002-3380-3470"/>
    <hyperlink ref="N847" r:id="rId996" display="https://orcid.org/0000-0002-3380-3470"/>
    <hyperlink ref="N848" r:id="rId997" display="https://orcid.org/0000-0002-3380-3470"/>
    <hyperlink ref="N849" r:id="rId998" display="https://orcid.org/0000-0002-3380-3470"/>
    <hyperlink ref="N850" r:id="rId999" display="https://orcid.org/0000-0002-3380-3470"/>
    <hyperlink ref="N851" r:id="rId1000" display="https://orcid.org/0000-0002-3380-3470"/>
    <hyperlink ref="N852" r:id="rId1001" display="https://orcid.org/0000-0002-3380-3470"/>
    <hyperlink ref="N853" r:id="rId1002" display="https://orcid.org/0000-0002-3380-3470"/>
    <hyperlink ref="N854" r:id="rId1003" display="https://orcid.org/0000-0002-3380-3470"/>
    <hyperlink ref="N855" r:id="rId1004" display="https://orcid.org/0000-0002-3380-3470"/>
    <hyperlink ref="N856" r:id="rId1005" display="https://orcid.org/0000-0002-3380-3470"/>
    <hyperlink ref="N857" r:id="rId1006" display="https://orcid.org/0000-0002-3380-3470"/>
    <hyperlink ref="O857" r:id="rId1007" display="https://orcid.org/0000-0001-9785-8561"/>
    <hyperlink ref="N858" r:id="rId1008" display="https://orcid.org/0000-0002-3380-3470"/>
    <hyperlink ref="N859" r:id="rId1009" display="https://orcid.org/0000-0002-3380-3470"/>
    <hyperlink ref="N860" r:id="rId1010" display="https://orcid.org/0000-0002-3380-3470"/>
    <hyperlink ref="O860" r:id="rId1011" display="https://orcid.org/0000-0002-8821-1923"/>
    <hyperlink ref="N861" r:id="rId1012" display="https://orcid.org/0000-0002-3380-3470"/>
    <hyperlink ref="O861" r:id="rId1013" display="https://orcid.org/0000-0002-8821-1923"/>
    <hyperlink ref="N862" r:id="rId1014" display="https://orcid.org/0000-0002-3380-3470"/>
    <hyperlink ref="O862" r:id="rId1015" display="https://orcid.org/0000-0002-8821-1923"/>
    <hyperlink ref="N863" r:id="rId1016" display="https://orcid.org/0000-0002-3380-3470"/>
    <hyperlink ref="O863" r:id="rId1017" display="https://orcid.org/0000-0002-8821-1923"/>
    <hyperlink ref="N864" r:id="rId1018" display="https://orcid.org/0000-0002-3380-3470"/>
    <hyperlink ref="O864" r:id="rId1019" display="https://orcid.org/0000-0002-8821-1923"/>
    <hyperlink ref="O865" r:id="rId1020" display="https://orcid.org/0000-0003-4157-0838"/>
    <hyperlink ref="N866" r:id="rId1021" display="https://orcid.org/0000-0001-8301-1319"/>
    <hyperlink ref="O866" r:id="rId1022" display="https://orcid.org/0000-0003-4157-0838"/>
    <hyperlink ref="O867" r:id="rId1023" display="https://orcid.org/0000-0003-4157-0838"/>
    <hyperlink ref="O868" r:id="rId1024" display="https://orcid.org/0000-0003-4157-0838"/>
    <hyperlink ref="O869" r:id="rId1025" display="https://orcid.org/0000-0003-4157-0838"/>
    <hyperlink ref="O870" r:id="rId1026" display="https://orcid.org/0000-0003-4157-0838"/>
    <hyperlink ref="O871" r:id="rId1027" display="https://orcid.org/0000-0003-4157-0838"/>
    <hyperlink ref="O872" r:id="rId1028" display="https://orcid.org/0000-0003-4157-0838"/>
    <hyperlink ref="O873" r:id="rId1029" display="https://orcid.org/0000-0003-4157-0838"/>
    <hyperlink ref="O874" r:id="rId1030" display="https://orcid.org/0000-0003-4157-0838"/>
    <hyperlink ref="O875" r:id="rId1031" display="https://orcid.org/0000-0003-4157-0838"/>
    <hyperlink ref="O876" r:id="rId1032" display="https://orcid.org/0000-0003-4157-0838"/>
    <hyperlink ref="O877" r:id="rId1033" display="https://orcid.org/0000-0003-4157-0838"/>
    <hyperlink ref="O878" r:id="rId1034" display="https://orcid.org/0000-0003-4157-0838"/>
    <hyperlink ref="O879" r:id="rId1035" display="https://orcid.org/0000-0003-4157-0838"/>
    <hyperlink ref="O880" r:id="rId1036" display="https://orcid.org/0000-0003-4157-0838"/>
    <hyperlink ref="O881" r:id="rId1037" display="https://orcid.org/0000-0003-4157-0838"/>
    <hyperlink ref="N882" r:id="rId1038" display="https://orcid.org/0000-0002-3380-3470"/>
    <hyperlink ref="O882" r:id="rId1039" display="https://orcid.org/0000-0001-6993-3149"/>
    <hyperlink ref="N883" r:id="rId1040" display="https://orcid.org/0000-0002-3380-3470"/>
    <hyperlink ref="O883" r:id="rId1041" display="https://orcid.org/0000-0001-6993-3149"/>
    <hyperlink ref="N884" r:id="rId1042" display="https://orcid.org/0000-0002-3380-3470"/>
    <hyperlink ref="O884" r:id="rId1043" display="https://orcid.org/0000-0001-6993-3149"/>
    <hyperlink ref="N885" r:id="rId1044" display="https://orcid.org/0000-0002-3380-3470"/>
    <hyperlink ref="O885" r:id="rId1045" display="https://orcid.org/0000-0001-6993-3149"/>
    <hyperlink ref="N886" r:id="rId1046" display="https://orcid.org/0000-0002-3380-3470"/>
    <hyperlink ref="O886" r:id="rId1047" display="https://orcid.org/0000-0001-6993-3149"/>
    <hyperlink ref="N887" r:id="rId1048" display="https://orcid.org/0000-0002-3380-3470"/>
    <hyperlink ref="O887" r:id="rId1049" display="https://orcid.org/0000-0001-6993-3149"/>
    <hyperlink ref="N888" r:id="rId1050" display="https://orcid.org/0000-0002-3380-3470"/>
    <hyperlink ref="O888" r:id="rId1051" display="https://orcid.org/0000-0001-6993-3149"/>
    <hyperlink ref="N889" r:id="rId1052" display="https://orcid.org/0000-0002-3380-3470"/>
    <hyperlink ref="O889" r:id="rId1053" display="https://orcid.org/0000-0001-6993-3149"/>
    <hyperlink ref="N890" r:id="rId1054" display="https://orcid.org/0000-0002-3380-3470"/>
    <hyperlink ref="O890" r:id="rId1055" display="https://orcid.org/0000-0001-6993-3149"/>
    <hyperlink ref="N891" r:id="rId1056" display="https://orcid.org/0000-0002-3380-3470"/>
    <hyperlink ref="O891" r:id="rId1057" display="https://orcid.org/0000-0001-6993-3149"/>
    <hyperlink ref="N892" r:id="rId1058" display="https://orcid.org/0000-0002-3380-3470"/>
    <hyperlink ref="O892" r:id="rId1059" display="https://orcid.org/0000-0001-6993-3149"/>
    <hyperlink ref="N893" r:id="rId1060" display="https://orcid.org/0000-0002-3380-3470"/>
    <hyperlink ref="O893" r:id="rId1061" display="https://orcid.org/0000-0001-6993-3149"/>
    <hyperlink ref="N894" r:id="rId1062" display="https://orcid.org/0000-0002-3380-3470"/>
    <hyperlink ref="O894" r:id="rId1063" display="https://orcid.org/0000-0001-6993-3149"/>
    <hyperlink ref="N895" r:id="rId1064" display="https://orcid.org/0000-0002-3380-3470"/>
    <hyperlink ref="O895" r:id="rId1065" display="https://orcid.org/0000-0001-6993-3149"/>
    <hyperlink ref="N896" r:id="rId1066" display="https://orcid.org/0000-0002-3380-3470"/>
    <hyperlink ref="O896" r:id="rId1067" display="https://orcid.org/0000-0001-6993-3149"/>
    <hyperlink ref="N897" r:id="rId1068" display="https://orcid.org/0000-0002-3380-3470"/>
    <hyperlink ref="O897" r:id="rId1069" display="https://orcid.org/0000-0001-6993-3149"/>
    <hyperlink ref="N898" r:id="rId1070" display="https://orcid.org/0000-0002-3380-3470"/>
    <hyperlink ref="O898" r:id="rId1071" display="https://orcid.org/0000-0001-6993-3149"/>
    <hyperlink ref="N899" r:id="rId1072" display="https://orcid.org/0000-0002-3380-3470"/>
    <hyperlink ref="O899" r:id="rId1073" display="https://orcid.org/0000-0001-6993-3149"/>
    <hyperlink ref="N900" r:id="rId1074" display="https://orcid.org/0000-0002-3380-3470"/>
    <hyperlink ref="O900" r:id="rId1075" display="https://orcid.org/0000-0001-6993-3149"/>
    <hyperlink ref="N901" r:id="rId1076" display="https://orcid.org/0000-0002-3380-3470"/>
    <hyperlink ref="O901" r:id="rId1077" display="https://orcid.org/0000-0001-6993-3149"/>
    <hyperlink ref="N902" r:id="rId1078" display="https://orcid.org/0000-0002-3380-3470"/>
    <hyperlink ref="O902" r:id="rId1079" display="https://orcid.org/0000-0001-6993-3149"/>
    <hyperlink ref="N903" r:id="rId1080" display="https://orcid.org/0000-0002-3380-3470"/>
    <hyperlink ref="O903" r:id="rId1081" display="https://orcid.org/0000-0001-6993-3149"/>
    <hyperlink ref="N904" r:id="rId1082" display="https://orcid.org/0000-0002-3380-3470"/>
    <hyperlink ref="O904" r:id="rId1083" display="https://orcid.org/0000-0001-6993-3149"/>
    <hyperlink ref="N905" r:id="rId1084" display="https://orcid.org/0000-0002-3380-3470"/>
    <hyperlink ref="O905" r:id="rId1085" display="https://orcid.org/0000-0001-6993-3149"/>
    <hyperlink ref="N906" r:id="rId1086" display="https://orcid.org/0000-0002-3380-3470"/>
    <hyperlink ref="O906" r:id="rId1087" display="https://orcid.org/0000-0001-6993-3149"/>
    <hyperlink ref="N907" r:id="rId1088" display="https://orcid.org/0000-0002-3380-3470"/>
    <hyperlink ref="O907" r:id="rId1089" display="https://orcid.org/0000-0001-6993-3149"/>
    <hyperlink ref="N908" r:id="rId1090" display="https://orcid.org/0000-0002-3380-3470"/>
    <hyperlink ref="O908" r:id="rId1091" display="https://orcid.org/0000-0001-6993-3149"/>
    <hyperlink ref="N909" r:id="rId1092" display="https://orcid.org/0000-0002-3380-3470"/>
    <hyperlink ref="O909" r:id="rId1093" display="https://orcid.org/0000-0001-6993-3149"/>
    <hyperlink ref="N910" r:id="rId1094" display="https://orcid.org/0000-0002-3380-3470"/>
    <hyperlink ref="O910" r:id="rId1095" display="https://orcid.org/0000-0001-6993-3149"/>
    <hyperlink ref="N911" r:id="rId1096" display="https://orcid.org/0000-0002-3380-3470"/>
    <hyperlink ref="O911" r:id="rId1097" display="https://orcid.org/0000-0001-6993-3149"/>
    <hyperlink ref="N912" r:id="rId1098" display="https://orcid.org/0000-0002-3380-3470"/>
    <hyperlink ref="O912" r:id="rId1099" display="https://orcid.org/0000-0001-6993-3149"/>
    <hyperlink ref="N914" r:id="rId1100" display="https://orcid.org/0000-0002-3380-3470"/>
    <hyperlink ref="N915" r:id="rId1101" display="https://orcid.org/0000-0001-9834-5100"/>
    <hyperlink ref="N916" r:id="rId1102" display="https://orcid.org/0000-0001-9834-5100"/>
    <hyperlink ref="N917" r:id="rId1103" display="https://orcid.org/0000-0001-9834-5100"/>
    <hyperlink ref="N918" r:id="rId1104" display="https://orcid.org/0000-0001-9834-5100"/>
    <hyperlink ref="N919" r:id="rId1105" display="https://orcid.org/0000-0001-9834-5100"/>
    <hyperlink ref="N920" r:id="rId1106" display="https://orcid.org/0000-0001-9834-5100"/>
    <hyperlink ref="N921" r:id="rId1107" display="https://orcid.org/0000-0001-9834-5100"/>
    <hyperlink ref="N922" r:id="rId1108" display="https://orcid.org/0000-0001-9834-5100"/>
    <hyperlink ref="N923" r:id="rId1109" display="https://orcid.org/0000-0001-9834-5100"/>
    <hyperlink ref="N924" r:id="rId1110" display="https://orcid.org/0000-0001-9834-5100"/>
    <hyperlink ref="N925" r:id="rId1111" display="https://orcid.org/0000-0001-9834-5100"/>
    <hyperlink ref="N926" r:id="rId1112" display="https://orcid.org/0000-0001-9834-5100"/>
    <hyperlink ref="N927" r:id="rId1113" display="https://orcid.org/0000-0001-9834-5100"/>
    <hyperlink ref="N928" r:id="rId1114" display="https://orcid.org/0000-0001-9834-5100"/>
    <hyperlink ref="N929" r:id="rId1115" display="https://orcid.org/0000-0001-9834-5100"/>
    <hyperlink ref="N930" r:id="rId1116" display="https://orcid.org/0000-0001-9834-5100"/>
    <hyperlink ref="N931" r:id="rId1117" display="https://orcid.org/0000-0001-9834-5100"/>
    <hyperlink ref="N932" r:id="rId1118" display="https://orcid.org/0000-0001-9834-5100"/>
    <hyperlink ref="N933" r:id="rId1119" display="https://orcid.org/0000-0001-9834-5100"/>
    <hyperlink ref="N934" r:id="rId1120" display="https://orcid.org/0000-0001-9834-5100"/>
    <hyperlink ref="N935" r:id="rId1121" display="https://orcid.org/0000-0001-9834-5100"/>
    <hyperlink ref="N936" r:id="rId1122" display="https://orcid.org/0000-0001-9834-5100"/>
    <hyperlink ref="N937" r:id="rId1123" display="https://orcid.org/0000-0001-9834-5100"/>
    <hyperlink ref="N938" r:id="rId1124" display="https://orcid.org/0000-0001-9834-5100"/>
    <hyperlink ref="N939" r:id="rId1125" display="https://orcid.org/0000-0001-9834-5100"/>
    <hyperlink ref="N940" r:id="rId1126" display="https://orcid.org/0000-0001-9834-5100"/>
    <hyperlink ref="N941" r:id="rId1127" display="https://orcid.org/0000-0001-9834-5100"/>
    <hyperlink ref="N942" r:id="rId1128" display="https://orcid.org/0000-0001-9834-5100"/>
    <hyperlink ref="N943" r:id="rId1129" display="https://orcid.org/0000-0001-9834-5100"/>
    <hyperlink ref="N944" r:id="rId1130" display="https://orcid.org/0000-0001-9834-5100"/>
    <hyperlink ref="N945" r:id="rId1131" display="https://orcid.org/0000-0001-9834-5100"/>
    <hyperlink ref="N946" r:id="rId1132" display="https://orcid.org/0000-0001-9834-5100"/>
    <hyperlink ref="N947" r:id="rId1133" display="https://orcid.org/0000-0002-3380-3470"/>
    <hyperlink ref="O947" r:id="rId1134" display="https://orcid.org/0000-0002-8162-4354"/>
    <hyperlink ref="N951" r:id="rId1135" display="https://orcid.org/0000-0002-3380-3470"/>
    <hyperlink ref="N952" r:id="rId1136" display="https://orcid.org/0000-0003-2972-2851"/>
    <hyperlink ref="N953" r:id="rId1137" display="https://orcid.org/0000-0003-2972-2851"/>
    <hyperlink ref="N954" r:id="rId1138" display="https://orcid.org/0000-0001-9834-5100"/>
    <hyperlink ref="N955" r:id="rId1139" display="https://orcid.org/0000-0003-2972-2851"/>
    <hyperlink ref="N956" r:id="rId1140" display="https://orcid.org/0000-0003-2972-2851"/>
    <hyperlink ref="N957" r:id="rId1141" display="https://orcid.org/0000-0001-9834-5100"/>
    <hyperlink ref="N958" r:id="rId1142" display="https://orcid.org/0000-0001-9834-5100"/>
    <hyperlink ref="N959" r:id="rId1143" display="https://orcid.org/0000-0001-9834-5100"/>
    <hyperlink ref="N960" r:id="rId1144" display="https://orcid.org/0000-0001-9834-5100"/>
    <hyperlink ref="N961" r:id="rId1145" display="https://orcid.org/0000-0001-9834-5100"/>
    <hyperlink ref="N966" r:id="rId1146" display="https://orcid.org/0000-0002-3380-3470"/>
    <hyperlink ref="N967" r:id="rId1147" display="https://orcid.org/0000-0002-3380-3470"/>
    <hyperlink ref="N968" r:id="rId1148" display="https://orcid.org/0000-0002-3380-3470"/>
    <hyperlink ref="O968" r:id="rId1149" display="https://orcid.org/0000-0001-8298-491X"/>
    <hyperlink ref="N969" r:id="rId1150" display="https://orcid.org/0000-0002-3380-3470"/>
    <hyperlink ref="O969" r:id="rId1151" display="https://orcid.org/0000-0001-8298-491X"/>
    <hyperlink ref="N970" r:id="rId1152" display="https://orcid.org/0000-0002-3380-3470"/>
    <hyperlink ref="O970" r:id="rId1153" display="https://orcid.org/0000-0001-8298-491X"/>
    <hyperlink ref="N972" r:id="rId1154" display="https://orcid.org/0000-0002-3380-3470"/>
    <hyperlink ref="N973" r:id="rId1155" display="https://orcid.org/0000-0002-3380-3470"/>
    <hyperlink ref="O973" r:id="rId1156" display="https://orcid.org/0000-0001-8298-491X"/>
    <hyperlink ref="N974" r:id="rId1157" display="https://orcid.org/0000-0002-3380-3470"/>
    <hyperlink ref="O974" r:id="rId1158" display="https://orcid.org/0000-0001-8298-491X"/>
    <hyperlink ref="N975" r:id="rId1159" display="https://orcid.org/0000-0002-3380-3470"/>
    <hyperlink ref="O975" r:id="rId1160" display="https://orcid.org/0000-0001-8298-491X"/>
    <hyperlink ref="N976" r:id="rId1161" display="https://orcid.org/0000-0002-3380-3470"/>
    <hyperlink ref="O976" r:id="rId1162" display="https://orcid.org/0000-0001-8298-491X"/>
    <hyperlink ref="N978" r:id="rId1163" display="https://orcid.org/0000-0002-3380-3470"/>
    <hyperlink ref="N979" r:id="rId1164" display="https://orcid.org/0000-0002-3380-3470"/>
    <hyperlink ref="N980" r:id="rId1165" display="https://orcid.org/0000-0002-3380-3470"/>
    <hyperlink ref="O980" r:id="rId1166" display="https://orcid.org/0000-0001-8298-491X"/>
    <hyperlink ref="N981" r:id="rId1167" display="https://orcid.org/0000-0002-3380-3470"/>
    <hyperlink ref="O981" r:id="rId1168" display="https://orcid.org/0000-0001-8298-491X"/>
    <hyperlink ref="N982" r:id="rId1169" display="https://orcid.org/0000-0002-3380-3470"/>
    <hyperlink ref="O982" r:id="rId1170" display="https://orcid.org/0000-0001-8298-491X"/>
    <hyperlink ref="N983" r:id="rId1171" display="https://orcid.org/0000-0002-3380-3470"/>
    <hyperlink ref="O983" r:id="rId1172" display="https://orcid.org/0000-0001-8298-491X"/>
    <hyperlink ref="N984" r:id="rId1173" display="https://orcid.org/0000-0002-3380-3470"/>
    <hyperlink ref="O984" r:id="rId1174" display="https://orcid.org/0000-0001-8298-491X"/>
    <hyperlink ref="N985" r:id="rId1175" display="https://orcid.org/0000-0002-3380-3470"/>
    <hyperlink ref="O985" r:id="rId1176" display="https://orcid.org/0000-0001-8298-491X"/>
    <hyperlink ref="N986" r:id="rId1177" display="https://orcid.org/0000-0002-3380-3470"/>
    <hyperlink ref="O986" r:id="rId1178" display="https://orcid.org/0000-0001-8298-491X"/>
    <hyperlink ref="N987" r:id="rId1179" display="https://orcid.org/0000-0002-3380-3470"/>
    <hyperlink ref="O987" r:id="rId1180" display="https://orcid.org/0000-0001-8298-491X"/>
    <hyperlink ref="N988" r:id="rId1181" display="https://orcid.org/0000-0002-3380-3470"/>
    <hyperlink ref="O988" r:id="rId1182" display="https://orcid.org/0000-0001-8298-491X"/>
    <hyperlink ref="N990" r:id="rId1183" display="https://orcid.org/0000-0002-3380-3470"/>
    <hyperlink ref="N991" r:id="rId1184" display="https://orcid.org/0000-0002-3380-3470"/>
    <hyperlink ref="O991" r:id="rId1185" display="https://orcid.org/0000-0001-8298-491X"/>
    <hyperlink ref="N992" r:id="rId1186" display="https://orcid.org/0000-0002-3380-3470"/>
    <hyperlink ref="O992" r:id="rId1187" display="https://orcid.org/0000-0001-8298-491X"/>
    <hyperlink ref="N994" r:id="rId1188" display="https://orcid.org/0000-0002-3380-3470"/>
    <hyperlink ref="N995" r:id="rId1189" display="https://orcid.org/0000-0002-3380-3470"/>
    <hyperlink ref="N996" r:id="rId1190" display="https://orcid.org/0000-0002-3380-3470"/>
    <hyperlink ref="O996" r:id="rId1191" display="https://orcid.org/0000-0001-8298-491X"/>
    <hyperlink ref="N997" r:id="rId1192" display="https://orcid.org/0000-0002-3380-3470"/>
    <hyperlink ref="O997" r:id="rId1193" display="https://orcid.org/0000-0001-8298-491X"/>
    <hyperlink ref="N998" r:id="rId1194" display="https://orcid.org/0000-0002-3380-3470"/>
    <hyperlink ref="O998" r:id="rId1195" display="https://orcid.org/0000-0001-8298-491X"/>
    <hyperlink ref="N999" r:id="rId1196" display="https://orcid.org/0000-0002-3380-3470"/>
    <hyperlink ref="O999" r:id="rId1197" display="https://orcid.org/0000-0001-8298-491X, https://orcid.org/ 0000-0003-0629-257X"/>
    <hyperlink ref="N1000" r:id="rId1198" display="https://orcid.org/0000-0002-3380-3470"/>
    <hyperlink ref="O1000" r:id="rId1199" display="https://orcid.org/0000-0001-8298-491X, https://orcid.org/ 0000-0003-0629-257X"/>
    <hyperlink ref="N1001" r:id="rId1200" display="https://orcid.org/0000-0002-3380-3470"/>
    <hyperlink ref="O1001" r:id="rId1201" display="https://orcid.org/0000-0001-8298-491X"/>
    <hyperlink ref="N1002" r:id="rId1202" display="https://orcid.org/0000-0002-3380-3470"/>
    <hyperlink ref="O1002" r:id="rId1203" display="https://orcid.org/0000-0001-8298-491X"/>
    <hyperlink ref="N1004" r:id="rId1204" display="https://orcid.org/0000-0002-3380-3470"/>
    <hyperlink ref="N1005" r:id="rId1205" display="https://orcid.org/0000-0002-3380-3470"/>
    <hyperlink ref="O1005" r:id="rId1206" display="https://orcid.org/0000-0001-8298-491X"/>
    <hyperlink ref="N1007" r:id="rId1207" display="https://orcid.org/0000-0002-3380-3470"/>
    <hyperlink ref="N1008" r:id="rId1208" display="https://orcid.org/0000-0002-3380-3470"/>
    <hyperlink ref="O1008" r:id="rId1209" display="https://orcid.org/0000-0001-8298-491X"/>
    <hyperlink ref="N1010" r:id="rId1210" display="https://orcid.org/0000-0002-3380-3470"/>
    <hyperlink ref="N1012" r:id="rId1211" display="https://orcid.org/0000-0001-9834-5100"/>
    <hyperlink ref="N1013" r:id="rId1212" display="https://orcid.org/0000-0001-9834-5100"/>
    <hyperlink ref="N1014" r:id="rId1213" display="https://orcid.org/0000-0001-9834-5100"/>
    <hyperlink ref="N1017" r:id="rId1214" display="https://orcid.org/0000-0002-3380-3470"/>
    <hyperlink ref="N1018" r:id="rId1215" display="https://orcid.org/0000-0002-3380-3470"/>
    <hyperlink ref="N1020" r:id="rId1216" display="https://orcid.org/0000-0002-3380-3470"/>
    <hyperlink ref="N1022" r:id="rId1217" display="https://orcid.org/0000-0002-3380-3470"/>
    <hyperlink ref="N1023" r:id="rId1218" display="https://orcid.org/0000-0002-3380-3470"/>
    <hyperlink ref="N1024" r:id="rId1219" display="https://orcid.org/0000-0002-3380-3470"/>
    <hyperlink ref="O1024" r:id="rId1220" display="https://orcid.org/0000-0001-9785-8561"/>
    <hyperlink ref="N1025" r:id="rId1221" display="https://orcid.org/0000-0002-3380-3470"/>
    <hyperlink ref="O1025" r:id="rId1222" display="https://orcid.org/0000-0001-9785-8561"/>
    <hyperlink ref="N1026" r:id="rId1223" display="https://orcid.org/0000-0002-3380-3470"/>
    <hyperlink ref="N1027" r:id="rId1224" display="https://orcid.org/0000-0002-3380-3470"/>
    <hyperlink ref="O1027" r:id="rId1225" display="https://orcid.org/0000-0001-9785-8561"/>
    <hyperlink ref="N1028" r:id="rId1226" display="https://orcid.org/0000-0002-3380-3470"/>
    <hyperlink ref="O1028" r:id="rId1227" display="https://orcid.org/0000-0001-9785-8561"/>
    <hyperlink ref="N1029" r:id="rId1228" display="https://orcid.org/0000-0002-3380-3470"/>
    <hyperlink ref="O1029" r:id="rId1229" display="https://orcid.org/0000-0001-9785-8561"/>
    <hyperlink ref="N1031" r:id="rId1230" display="https://orcid.org/0000-0001-8911-7253"/>
    <hyperlink ref="O1031" r:id="rId1231" display="https://orcid.org/0000-0003-2972-2851"/>
    <hyperlink ref="N1032" r:id="rId1232" display="https://orcid.org/0000-0001-8911-7253"/>
    <hyperlink ref="O1032" r:id="rId1233" display="https://orcid.org/0000-0003-2972-2851"/>
    <hyperlink ref="O1033" r:id="rId1234" display="https://orcid.org/0000-0003-4157-0838 "/>
    <hyperlink ref="O1034" r:id="rId1235" display="https://orcid.org/0000-0003-4157-0838 "/>
    <hyperlink ref="O1035" r:id="rId1236" display="https://orcid.org/0000-0003-4157-0838"/>
    <hyperlink ref="O1036" r:id="rId1237" display="https://orcid.org/0000-0003-4157-0838"/>
    <hyperlink ref="O1037" r:id="rId1238" display="https://orcid.org/0000-0003-4157-0838"/>
    <hyperlink ref="O1038" r:id="rId1239" display="https://orcid.org/0000-0003-4157-0838"/>
    <hyperlink ref="N1039" r:id="rId1240" display="https://orcid.org/0000-0001-9834-5100"/>
    <hyperlink ref="N1041" r:id="rId1241" display="https://orcid.org/0000-0002-3380-3470"/>
    <hyperlink ref="O1041" r:id="rId1242" display="https://orcid.org/0000-0001-6993-3149"/>
    <hyperlink ref="N1042" r:id="rId1243" display="https://orcid.org/0000-0002-3380-3470"/>
    <hyperlink ref="O1042" r:id="rId1244" display="https://orcid.org/0000-0001-6993-3149"/>
    <hyperlink ref="N1043" r:id="rId1245" display="https://orcid.org/0000-0002-3380-3470"/>
    <hyperlink ref="O1043" r:id="rId1246" display="https://orcid.org/0000-0001-6993-3149"/>
    <hyperlink ref="N1044" r:id="rId1247" display="https://orcid.org/0000-0002-3380-3470"/>
    <hyperlink ref="O1044" r:id="rId1248" display="https://orcid.org/0000-0001-6993-3149"/>
    <hyperlink ref="N1046" r:id="rId1249" display="https://orcid.org/0000-0002-3380-3470"/>
    <hyperlink ref="O1046" r:id="rId1250" display="https://orcid.org/0000-0001-6993-3149"/>
    <hyperlink ref="N1047" r:id="rId1251" display="https://orcid.org/0000-0002-3380-3470"/>
    <hyperlink ref="O1047" r:id="rId1252" display="https://orcid.org/0000-0001-6993-3149"/>
    <hyperlink ref="N1048" r:id="rId1253" display="https://orcid.org/0000-0002-3380-3470"/>
    <hyperlink ref="O1048" r:id="rId1254" display="https://orcid.org/0000-0001-6993-3149"/>
    <hyperlink ref="N1049" r:id="rId1255" display="https://orcid.org/0000-0002-3380-3470"/>
    <hyperlink ref="O1049" r:id="rId1256" display="https://orcid.org/0000-0001-6993-3149"/>
    <hyperlink ref="N1050" r:id="rId1257" display="https://orcid.org/0000-0002-3380-3470"/>
    <hyperlink ref="O1050" r:id="rId1258" display="https://orcid.org/0000-0001-6993-3149"/>
    <hyperlink ref="N1051" r:id="rId1259" display="https://orcid.org/0000-0002-3380-3470"/>
    <hyperlink ref="O1051" r:id="rId1260" display="https://orcid.org/0000-0001-6993-3149"/>
    <hyperlink ref="N1053" r:id="rId1261" display="https://orcid.org/0000-0002-3380-3470"/>
    <hyperlink ref="N1054" r:id="rId1262" display="https://orcid.org/0000-0002-3380-3470"/>
    <hyperlink ref="N1055" r:id="rId1263" display="https://orcid.org/0000-0002-3380-3470"/>
    <hyperlink ref="O1055" r:id="rId1264" display="https://orcid.org/0000-0001-6993-3149"/>
    <hyperlink ref="N1056" r:id="rId1265" display="https://orcid.org/0000-0002-3380-3470"/>
    <hyperlink ref="O1056" r:id="rId1266" display="https://orcid.org/0000-0001-6993-3149"/>
    <hyperlink ref="N1057" r:id="rId1267" display="https://orcid.org/0000-0002-3380-3470"/>
    <hyperlink ref="O1057" r:id="rId1268" display="https://orcid.org/0000-0001-6993-3149"/>
    <hyperlink ref="N1058" r:id="rId1269" display="https://orcid.org/0000-0002-3380-3470"/>
    <hyperlink ref="O1058" r:id="rId1270" display="https://orcid.org/0000-0001-9785-8561"/>
    <hyperlink ref="N1059" r:id="rId1271" display="https://orcid.org/0000-0002-3380-3470"/>
    <hyperlink ref="O1059" r:id="rId1272" display="https://orcid.org/0000-0001-9785-8561"/>
    <hyperlink ref="N1060" r:id="rId1273" display="https://orcid.org/0000-0002-3380-3470"/>
    <hyperlink ref="O1060" r:id="rId1274" display="https://orcid.org/0000-0001-9785-8561"/>
    <hyperlink ref="N1061" r:id="rId1275" display="https://orcid.org/0000-0002-3380-3470"/>
    <hyperlink ref="O1061" r:id="rId1276" display="https://orcid.org/0000-0001-9785-8561"/>
    <hyperlink ref="N1062" r:id="rId1277" display="https://orcid.org/0000-0002-3380-3470"/>
    <hyperlink ref="O1062" r:id="rId1278" display="https://orcid.org/0000-0001-9785-8561"/>
    <hyperlink ref="N1063" r:id="rId1279" display="https://orcid.org/0000-0002-3380-3470"/>
    <hyperlink ref="O1063" r:id="rId1280" display="https://orcid.org/0000-0001-9785-8561"/>
    <hyperlink ref="N1064" r:id="rId1281" display="https://orcid.org/0000-0002-3380-3470"/>
    <hyperlink ref="O1064" r:id="rId1282" display="https://orcid.org/0000-0001-9785-8561"/>
    <hyperlink ref="N1065" r:id="rId1283" display="https://orcid.org/0000-0002-3380-3470"/>
    <hyperlink ref="O1065" r:id="rId1284" display="https://orcid.org/0000-0001-9785-8561"/>
    <hyperlink ref="N1066" r:id="rId1285" display="https://orcid.org/0000-0002-3380-3470"/>
    <hyperlink ref="O1066" r:id="rId1286" display="https://orcid.org/0000-0001-9785-8561"/>
    <hyperlink ref="N1067" r:id="rId1287" display="https://orcid.org/0000-0002-3380-3470"/>
    <hyperlink ref="O1067" r:id="rId1288" display="https://orcid.org/0000-0001-9785-8561"/>
    <hyperlink ref="N1068" r:id="rId1289" display="https://orcid.org/0000-0002-3380-3470"/>
    <hyperlink ref="O1068" r:id="rId1290" display="https://orcid.org/0000-0001-9785-8561"/>
    <hyperlink ref="N1069" r:id="rId1291" display="https://orcid.org/0000-0002-3380-3470"/>
    <hyperlink ref="O1069" r:id="rId1292" display="https://orcid.org/0000-0001-9785-8561"/>
    <hyperlink ref="N1070" r:id="rId1293" display="https://orcid.org/0000-0002-3380-3470"/>
    <hyperlink ref="O1070" r:id="rId1294" display="https://orcid.org/0000-0001-9785-8561"/>
    <hyperlink ref="N1071" r:id="rId1295" display="https://orcid.org/0000-0002-3380-3470"/>
    <hyperlink ref="O1071" r:id="rId1296" display="https://orcid.org/0000-0001-9785-8561"/>
    <hyperlink ref="N1072" r:id="rId1297" display="https://orcid.org/0000-0002-3380-3470"/>
    <hyperlink ref="O1072" r:id="rId1298" display="https://orcid.org/0000-0001-9785-8561"/>
    <hyperlink ref="N1073" r:id="rId1299" display="https://orcid.org/0000-0002-3380-3470"/>
    <hyperlink ref="O1073" r:id="rId1300" display="https://orcid.org/0000-0001-9785-8561"/>
    <hyperlink ref="N1074" r:id="rId1301" display="https://orcid.org/0000-0002-3380-3470"/>
    <hyperlink ref="O1074" r:id="rId1302" display="https://orcid.org/0000-0001-9785-8561"/>
    <hyperlink ref="N1075" r:id="rId1303" display="https://orcid.org/0000-0002-3380-3470"/>
    <hyperlink ref="O1075" r:id="rId1304" display="https://orcid.org/0000-0001-9785-8561"/>
    <hyperlink ref="N1076" r:id="rId1305" display="https://orcid.org/0000-0002-3380-3470"/>
    <hyperlink ref="O1076" r:id="rId1306" display="https://orcid.org/0000-0001-9785-8561"/>
    <hyperlink ref="N1077" r:id="rId1307" display="https://orcid.org/0000-0002-3380-3470"/>
    <hyperlink ref="O1077" r:id="rId1308" display="https://orcid.org/0000-0001-9785-8561"/>
    <hyperlink ref="N1078" r:id="rId1309" display="https://orcid.org/0000-0002-3380-3470"/>
    <hyperlink ref="O1078" r:id="rId1310" display="https://orcid.org/0000-0001-9785-8561"/>
    <hyperlink ref="N1079" r:id="rId1311" display="https://orcid.org/0000-0002-3380-3470"/>
    <hyperlink ref="O1079" r:id="rId1312" display="https://orcid.org/0000-0001-9785-8561"/>
    <hyperlink ref="N1080" r:id="rId1313" display="https://orcid.org/0000-0002-3380-3470"/>
    <hyperlink ref="O1080" r:id="rId1314" display="https://orcid.org/0000-0001-9785-8561"/>
    <hyperlink ref="N1081" r:id="rId1315" display="https://orcid.org/0000-0002-3380-3470"/>
    <hyperlink ref="N1082" r:id="rId1316" display="https://orcid.org/0000-0002-3380-3470"/>
    <hyperlink ref="O1082" r:id="rId1317" display="https://orcid.org/0000-0001-9785-8561"/>
    <hyperlink ref="N1083" r:id="rId1318" display="https://orcid.org/0000-0002-3380-3470"/>
    <hyperlink ref="O1083" r:id="rId1319" display="https://orcid.org/0000-0001-9785-8561"/>
    <hyperlink ref="N1084" r:id="rId1320" display="https://orcid.org/0000-0002-3380-3470"/>
    <hyperlink ref="O1084" r:id="rId1321" display="https://orcid.org/0000-0001-9785-8561"/>
    <hyperlink ref="N1085" r:id="rId1322" display="https://orcid.org/0000-0002-3380-3470"/>
    <hyperlink ref="O1085" r:id="rId1323" display="https://orcid.org/0000-0001-9785-8561"/>
    <hyperlink ref="N1086" r:id="rId1324" display="https://orcid.org/0000-0002-3380-3470"/>
    <hyperlink ref="O1086" r:id="rId1325" display="https://orcid.org/0000-0001-9785-8561"/>
    <hyperlink ref="N1087" r:id="rId1326" display="https://orcid.org/0000-0002-3380-3470"/>
    <hyperlink ref="N1088" r:id="rId1327" display="https://orcid.org/0000-0002-3380-3470"/>
    <hyperlink ref="O1088" r:id="rId1328" display="https://orcid.org/0000-0001-9785-8561"/>
    <hyperlink ref="N1089" r:id="rId1329" display="https://orcid.org/0000-0002-3380-3470"/>
    <hyperlink ref="O1089" r:id="rId1330" display="https://orcid.org/0000-0001-9785-8561"/>
    <hyperlink ref="N1090" r:id="rId1331" display="https://orcid.org/0000-0002-3380-3470"/>
    <hyperlink ref="O1090" r:id="rId1332" display="https://orcid.org/0000-0001-9785-8561"/>
    <hyperlink ref="N1091" r:id="rId1333" display="https://orcid.org/0000-0002-3380-3470"/>
    <hyperlink ref="O1091" r:id="rId1334" display="https://orcid.org/0000-0001-9785-8561"/>
    <hyperlink ref="N1092" r:id="rId1335" display="https://orcid.org/0000-0002-3380-3470"/>
    <hyperlink ref="O1092" r:id="rId1336" display="https://orcid.org/0000-0001-9785-8561"/>
    <hyperlink ref="N1093" r:id="rId1337" display="https://orcid.org/0000-0002-3380-3470"/>
    <hyperlink ref="O1093" r:id="rId1338" display="https://orcid.org/0000-0001-9785-8561"/>
    <hyperlink ref="N1094" r:id="rId1339" display="https://orcid.org/0000-0002-3380-3470"/>
    <hyperlink ref="O1094" r:id="rId1340" display="https://orcid.org/0000-0001-9785-8561"/>
    <hyperlink ref="N1095" r:id="rId1341" display="https://orcid.org/0000-0002-3380-3470"/>
    <hyperlink ref="O1095" r:id="rId1342" display="https://orcid.org/0000-0001-9785-8561"/>
    <hyperlink ref="N1097" r:id="rId1343" display="https://orcid.org/0000-0002-3380-3470"/>
    <hyperlink ref="N1098" r:id="rId1344" display="https://orcid.org/0000-0001-8911-7253"/>
    <hyperlink ref="O1098" r:id="rId1345" display="https://orcid.org/0000-0003-2972-2851"/>
    <hyperlink ref="N1099" r:id="rId1346" display="https://orcid.org/0000-0001-8911-7253"/>
    <hyperlink ref="O1099" r:id="rId1347" display="https://orcid.org/0000-0003-2972-2851"/>
    <hyperlink ref="N1100" r:id="rId1348" display="https://orcid.org/0000-0001-8911-7253"/>
    <hyperlink ref="O1100" r:id="rId1349" display="https://orcid.org/0000-0003-2972-2851"/>
    <hyperlink ref="N1101" r:id="rId1350" display="https://orcid.org/0000-0001-8911-7253"/>
    <hyperlink ref="O1101" r:id="rId1351" display="https://orcid.org/0000-0003-2972-2851"/>
    <hyperlink ref="N1102" r:id="rId1352" display="https://orcid.org/0000-0002-3380-3470"/>
    <hyperlink ref="O1102" r:id="rId1353" display="https://orcid.org/0000-0003-2042-9333"/>
    <hyperlink ref="N1103" r:id="rId1354" display="https://orcid.org/0000-0002-3380-3470 "/>
    <hyperlink ref="O1103" r:id="rId1355" display="https://orcid.org/0000-0003-2042-9333 "/>
    <hyperlink ref="N1104" r:id="rId1356" display="https://orcid.org/0000-0002-3380-3470 "/>
    <hyperlink ref="O1104" r:id="rId1357" display="https://orcid.org/0000-0003-2042-9333 "/>
    <hyperlink ref="N1105" r:id="rId1358" display="https://orcid.org/0000-0002-3380-3470 "/>
    <hyperlink ref="O1105" r:id="rId1359" display="https://orcid.org/0000-0003-2042-9333 "/>
    <hyperlink ref="N1106" r:id="rId1360" display="https://orcid.org/0000-0002-3380-3470 "/>
    <hyperlink ref="O1106" r:id="rId1361" display="https://orcid.org/0000-0003-2042-9333 "/>
    <hyperlink ref="N1107" r:id="rId1362" display="https://orcid.org/0000-0002-3380-3470 "/>
    <hyperlink ref="O1107" r:id="rId1363" display="https://orcid.org/0000-0003-2042-9333 "/>
    <hyperlink ref="N1108" r:id="rId1364" display="https://orcid.org/0000-0002-3380-3470 "/>
    <hyperlink ref="O1108" r:id="rId1365" display="https://orcid.org/0000-0003-2042-9333 "/>
    <hyperlink ref="N1109" r:id="rId1366" display="https://orcid.org/0000-0002-3380-3470 "/>
    <hyperlink ref="O1109" r:id="rId1367" display="https://orcid.org/0000-0003-2042-9333 "/>
    <hyperlink ref="N1110" r:id="rId1368" display="https://orcid.org/0000-0002-3380-3470"/>
    <hyperlink ref="O1110" r:id="rId1369" display="https://orcid.org/0000-0003-2042-9333"/>
    <hyperlink ref="N1111" r:id="rId1370" display="https://orcid.org/0000-0002-3380-3470 "/>
    <hyperlink ref="O1111" r:id="rId1371" display="https://orcid.org/0000-0003-2042-9333 "/>
    <hyperlink ref="N1112" r:id="rId1372" display="https://orcid.org/0000-0002-3380-3470 "/>
    <hyperlink ref="O1112" r:id="rId1373" display="https://orcid.org/0000-0003-2042-9333 "/>
    <hyperlink ref="N1113" r:id="rId1374" display="https://orcid.org/0000-0002-3380-3470 "/>
    <hyperlink ref="O1113" r:id="rId1375" display="https://orcid.org/0000-0003-2042-9333 "/>
    <hyperlink ref="N1114" r:id="rId1376" display="https://orcid.org/0000-0002-3380-3470 "/>
    <hyperlink ref="O1114" r:id="rId1377" display="https://orcid.org/0000-0003-2042-9333 "/>
    <hyperlink ref="N1115" r:id="rId1378" display="https://orcid.org/0000-0002-3380-3470 "/>
    <hyperlink ref="O1115" r:id="rId1379" display="https://orcid.org/0000-0003-2042-9333 "/>
    <hyperlink ref="N1116" r:id="rId1380" display="https://orcid.org/0000-0002-3380-3470"/>
    <hyperlink ref="O1116" r:id="rId1381" display="https://orcid.org/0000-0003-2042-9333"/>
    <hyperlink ref="N1117" r:id="rId1382" display="https://orcid.org/0000-0002-3380-3470 "/>
    <hyperlink ref="O1117" r:id="rId1383" display="https://orcid.org/0000-0003-2042-9333 "/>
    <hyperlink ref="N1118" r:id="rId1384" display="https://orcid.org/0000-0002-3380-3470"/>
    <hyperlink ref="O1118" r:id="rId1385" display="https://orcid.org/0000-0001-6993-3149 "/>
    <hyperlink ref="N1119" r:id="rId1386" display="https://orcid.org/0000-0002-3380-3470"/>
    <hyperlink ref="O1119" r:id="rId1387" display="https://orcid.org/0000-0001-6993-3149"/>
    <hyperlink ref="N1120" r:id="rId1388" display="https://orcid.org/0000-0002-3380-3470"/>
    <hyperlink ref="O1120" r:id="rId1389" display="https://orcid.org/0000-0001-6993-3149"/>
    <hyperlink ref="N1121" r:id="rId1390" display="https://orcid.org/0000-0002-3380-3470"/>
    <hyperlink ref="O1121" r:id="rId1391" display="https://orcid.org/0000-0001-6993-3149"/>
    <hyperlink ref="N1122" r:id="rId1392" display="https://orcid.org/0000-0002-3380-3470"/>
    <hyperlink ref="O1122" r:id="rId1393" display="https://orcid.org/0000-0001-6993-3149"/>
    <hyperlink ref="N1123" r:id="rId1394" display="https://orcid.org/0000-0002-3380-3470"/>
    <hyperlink ref="O1123" r:id="rId1395" display="https://orcid.org/0000-0003-2042-9333"/>
    <hyperlink ref="N1124" r:id="rId1396" display="https://orcid.org/0000-0002-3380-3470"/>
    <hyperlink ref="O1124" r:id="rId1397" display="https://orcid.org/0000-0001-6993-3149"/>
    <hyperlink ref="N1125" r:id="rId1398" display="https://orcid.org/0000-0002-3380-3470"/>
    <hyperlink ref="O1125" r:id="rId1399" display="https://orcid.org/0000-0001-6993-3149"/>
    <hyperlink ref="N1126" r:id="rId1400" display="https://orcid.org/0000-0002-3380-3470"/>
    <hyperlink ref="O1126" r:id="rId1401" display="https://orcid.org/0000-0003-2042-9333"/>
    <hyperlink ref="N1127" r:id="rId1402" display="https://orcid.org/0000-0002-3380-3470"/>
    <hyperlink ref="O1127" r:id="rId1403" display="https://orcid.org/0000-0001-6993-3149"/>
    <hyperlink ref="N1128" r:id="rId1404" display="https://orcid.org/0000-0002-3380-3470"/>
    <hyperlink ref="O1128" r:id="rId1405" display="https://orcid.org/0000-0001-6993-3149"/>
    <hyperlink ref="N1129" r:id="rId1406" display="https://orcid.org/0000-0002-3380-3470"/>
    <hyperlink ref="O1129" r:id="rId1407" display="https://orcid.org/0000-0001-6993-3149"/>
    <hyperlink ref="N1130" r:id="rId1408" display="https://orcid.org/0000-0002-3380-3470"/>
    <hyperlink ref="O1130" r:id="rId1409" display="https://orcid.org/0000-0003-2042-9333"/>
    <hyperlink ref="N1131" r:id="rId1410" display="https://orcid.org/0000-0002-3380-3470"/>
    <hyperlink ref="O1131" r:id="rId1411" display="https://orcid.org/0000-0001-6993-3149"/>
    <hyperlink ref="N1132" r:id="rId1412" display="https://orcid.org/0000-0002-3380-3470"/>
    <hyperlink ref="O1132" r:id="rId1413" display="https://orcid.org/0000-0003-2042-9333"/>
    <hyperlink ref="N1133" r:id="rId1414" display="https://orcid.org/0000-0002-3380-3470"/>
    <hyperlink ref="O1133" r:id="rId1415" display="https://orcid.org/0000-0001-6993-3149"/>
    <hyperlink ref="N1134" r:id="rId1416" display="https://orcid.org/0000-0002-3380-3470"/>
    <hyperlink ref="O1134" r:id="rId1417" display="https://orcid.org/0000-0003-2042-9333"/>
    <hyperlink ref="N1135" r:id="rId1418" display="https://orcid.org/0000-0002-3380-3470"/>
    <hyperlink ref="O1135" r:id="rId1419" display="https://orcid.org/0000-0001-6993-3149"/>
    <hyperlink ref="N1136" r:id="rId1420" display="https://orcid.org/0000-0002-3380-3470"/>
    <hyperlink ref="O1136" r:id="rId1421" display="https://orcid.org/0000-0003-2042-9333"/>
    <hyperlink ref="N1137" r:id="rId1422" display="https://orcid.org/0000-0002-3380-3470"/>
    <hyperlink ref="O1137" r:id="rId1423" display="https://orcid.org/0000-0001-6993-3149"/>
    <hyperlink ref="N1138" r:id="rId1424" display="https://orcid.org/0000-0002-3380-3470"/>
    <hyperlink ref="O1138" r:id="rId1425" display="https://orcid.org/0000-0001-6993-3149"/>
    <hyperlink ref="N1139" r:id="rId1426" display="https://orcid.org/0000-0002-3380-3470"/>
    <hyperlink ref="O1139" r:id="rId1427" display="https://orcid.org/0000-0003-2042-9333"/>
    <hyperlink ref="N1140" r:id="rId1428" display="https://orcid.org/0000-0002-3380-3470"/>
    <hyperlink ref="O1140" r:id="rId1429" display="https://orcid.org/0000-0001-6993-3149"/>
    <hyperlink ref="N1141" r:id="rId1430" display="https://orcid.org/0000-0001-8911-7253"/>
    <hyperlink ref="O1141" r:id="rId1431" display="https://orcid.org/0000-0003-2972-2851"/>
    <hyperlink ref="N1143" r:id="rId1432" display="https://orcid.org/0000-0002-3380-3470"/>
    <hyperlink ref="N1144" r:id="rId1433" display="https://orcid.org/0000-0002-3380-3470"/>
    <hyperlink ref="O1144" r:id="rId1434" display="https://orcid.org/0000-0003-2042-9333"/>
    <hyperlink ref="N1145" r:id="rId1435" display="https://orcid.org/0000-0002-3380-3470 "/>
    <hyperlink ref="O1145" r:id="rId1436" display="https://orcid.org/0000-0003-2042-9333 "/>
    <hyperlink ref="N1146" r:id="rId1437" display="https://orcid.org/0000-0002-3380-3470 "/>
    <hyperlink ref="O1146" r:id="rId1438" display="https://orcid.org/0000-0003-2042-9333 "/>
    <hyperlink ref="N1147" r:id="rId1439" display="https://orcid.org/0000-0002-3380-3470 "/>
    <hyperlink ref="O1147" r:id="rId1440" display="https://orcid.org/0000-0003-2042-9333 "/>
    <hyperlink ref="N1148" r:id="rId1441" display="https://orcid.org/0000-0002-3380-3470 "/>
    <hyperlink ref="O1148" r:id="rId1442" display="https://orcid.org/0000-0003-2042-9333 "/>
    <hyperlink ref="N1149" r:id="rId1443" display="https://orcid.org/0000-0002-3380-3470 "/>
    <hyperlink ref="O1149" r:id="rId1444" display="https://orcid.org/0000-0003-2042-9333 "/>
    <hyperlink ref="N1150" r:id="rId1445" display="https://orcid.org/0000-0002-3380-3470 "/>
    <hyperlink ref="O1150" r:id="rId1446" display="https://orcid.org/0000-0003-2042-9333 "/>
    <hyperlink ref="N1151" r:id="rId1447" display="https://orcid.org/0000-0002-3380-3470"/>
    <hyperlink ref="O1151" r:id="rId1448" display="https://orcid.org/0000-0003-2042-9333"/>
    <hyperlink ref="N1152" r:id="rId1449" display="https://orcid.org/0000-0002-3380-3470 "/>
    <hyperlink ref="O1152" r:id="rId1450" display="https://orcid.org/0000-0003-2042-9333 "/>
    <hyperlink ref="N1153" r:id="rId1451" display="https://orcid.org/0000-0002-3380-3470 "/>
    <hyperlink ref="O1153" r:id="rId1452" display="https://orcid.org/0000-0003-2042-9333 "/>
    <hyperlink ref="N1154" r:id="rId1453" display="https://orcid.org/0000-0002-3380-3470 "/>
    <hyperlink ref="O1154" r:id="rId1454" display="https://orcid.org/0000-0003-2042-9333 "/>
    <hyperlink ref="N1155" r:id="rId1455" display="https://orcid.org/0000-0002-3380-3470 "/>
    <hyperlink ref="O1155" r:id="rId1456" display="https://orcid.org/0000-0003-2042-9333 "/>
    <hyperlink ref="N1156" r:id="rId1457" display="https://orcid.org/0000-0002-3380-3470 "/>
    <hyperlink ref="O1156" r:id="rId1458" display="https://orcid.org/0000-0003-2042-9333 "/>
    <hyperlink ref="N1157" r:id="rId1459" display="https://orcid.org/0000-0002-3380-3470 "/>
    <hyperlink ref="O1157" r:id="rId1460" display="https://orcid.org/0000-0003-2042-9333 "/>
    <hyperlink ref="N1158" r:id="rId1461" display="https://orcid.org/0000-0002-3380-3470 "/>
    <hyperlink ref="O1158" r:id="rId1462" display="https://orcid.org/0000-0003-2042-9333 "/>
    <hyperlink ref="N1159" r:id="rId1463" display="https://orcid.org/0000-0002-3380-3470 "/>
    <hyperlink ref="O1159" r:id="rId1464" display="https://orcid.org/0000-0003-2042-9333 "/>
    <hyperlink ref="N1161" r:id="rId1465" display="https://orcid.org/0000-0002-3380-3470"/>
    <hyperlink ref="N1162" r:id="rId1466" display="https://orcid.org/0000-0002-3380-3470"/>
    <hyperlink ref="O1162" r:id="rId1467" display="https://orcid.org/0000-0003-2042-9333"/>
    <hyperlink ref="N1163" r:id="rId1468" display="https://orcid.org/0000-0002-3380-3470 "/>
    <hyperlink ref="O1163" r:id="rId1469" display="https://orcid.org/0000-0003-2042-9333 "/>
    <hyperlink ref="N1164" r:id="rId1470" display="https://orcid.org/0000-0002-3380-3470 "/>
    <hyperlink ref="O1164" r:id="rId1471" display="https://orcid.org/0000-0003-2042-9333 "/>
    <hyperlink ref="N1165" r:id="rId1472" display="https://orcid.org/0000-0002-3380-3470 "/>
    <hyperlink ref="O1165" r:id="rId1473" display="https://orcid.org/0000-0003-2042-9333 "/>
    <hyperlink ref="N1166" r:id="rId1474" display="https://orcid.org/0000-0002-3380-3470 "/>
    <hyperlink ref="O1166" r:id="rId1475" display="https://orcid.org/0000-0003-2042-9333 "/>
    <hyperlink ref="N1167" r:id="rId1476" display="https://orcid.org/0000-0002-3380-3470 "/>
    <hyperlink ref="O1167" r:id="rId1477" display="https://orcid.org/0000-0003-2042-9333 "/>
    <hyperlink ref="N1168" r:id="rId1478" display="https://orcid.org/0000-0002-3380-3470 "/>
    <hyperlink ref="O1168" r:id="rId1479" display="https://orcid.org/0000-0003-2042-9333 "/>
    <hyperlink ref="N1169" r:id="rId1480" display="https://orcid.org/0000-0002-3380-3470 "/>
    <hyperlink ref="O1169" r:id="rId1481" display="https://orcid.org/0000-0003-2042-9333 "/>
    <hyperlink ref="N1170" r:id="rId1482" display="https://orcid.org/0000-0002-3380-3470 "/>
    <hyperlink ref="O1170" r:id="rId1483" display="https://orcid.org/0000-0003-2042-9333 "/>
    <hyperlink ref="N1171" r:id="rId1484" display="https://orcid.org/0000-0002-3380-3470 "/>
    <hyperlink ref="O1171" r:id="rId1485" display="https://orcid.org/0000-0003-2042-9333 "/>
    <hyperlink ref="N1172" r:id="rId1486" display="https://orcid.org/0000-0002-3380-3470 "/>
    <hyperlink ref="O1172" r:id="rId1487" display="https://orcid.org/0000-0003-2042-9333 "/>
    <hyperlink ref="N1173" r:id="rId1488" display="https://orcid.org/0000-0002-3380-3470 "/>
    <hyperlink ref="O1173" r:id="rId1489" display="https://orcid.org/0000-0003-2042-9333 "/>
    <hyperlink ref="N1174" r:id="rId1490" display="https://orcid.org/0000-0002-3380-3470 "/>
    <hyperlink ref="O1174" r:id="rId1491" display="https://orcid.org/0000-0003-2042-9333 "/>
    <hyperlink ref="N1175" r:id="rId1492" display="https://orcid.org/0000-0002-3380-3470 "/>
    <hyperlink ref="O1175" r:id="rId1493" display="https://orcid.org/0000-0003-2042-9333 "/>
    <hyperlink ref="N1176" r:id="rId1494" display="https://orcid.org/0000-0002-3380-3470 "/>
    <hyperlink ref="O1176" r:id="rId1495" display="https://orcid.org/0000-0003-2042-9333 "/>
    <hyperlink ref="N1177" r:id="rId1496" display="https://orcid.org/0000-0002-3380-3470 "/>
    <hyperlink ref="O1177" r:id="rId1497" display="https://orcid.org/0000-0003-2042-9333 "/>
    <hyperlink ref="N1178" r:id="rId1498" display="https://orcid.org/0000-0002-3380-3470 "/>
    <hyperlink ref="O1178" r:id="rId1499" display="https://orcid.org/0000-0003-2042-9333 "/>
    <hyperlink ref="N1179" r:id="rId1500" display="https://orcid.org/0000-0002-3380-3470 "/>
    <hyperlink ref="O1179" r:id="rId1501" display="https://orcid.org/0000-0003-2042-9333 "/>
    <hyperlink ref="N1180" r:id="rId1502" display="https://orcid.org/0000-0002-3380-3470 "/>
    <hyperlink ref="O1180" r:id="rId1503" display="https://orcid.org/0000-0003-2042-9333 "/>
    <hyperlink ref="N1181" r:id="rId1504" display="https://orcid.org/0000-0002-3380-3470 "/>
    <hyperlink ref="O1181" r:id="rId1505" display="https://orcid.org/0000-0003-2042-9333 "/>
    <hyperlink ref="N1182" r:id="rId1506" display="https://orcid.org/0000-0002-3380-3470 "/>
    <hyperlink ref="O1182" r:id="rId1507" display="https://orcid.org/0000-0003-2042-9333 "/>
    <hyperlink ref="N1183" r:id="rId1508" display="https://orcid.org/0000-0002-3380-3470 "/>
    <hyperlink ref="O1183" r:id="rId1509" display="https://orcid.org/0000-0003-2042-9333 "/>
    <hyperlink ref="N1184" r:id="rId1510" display="https://orcid.org/0000-0002-3380-3470 "/>
    <hyperlink ref="O1184" r:id="rId1511" display="https://orcid.org/0000-0003-2042-9333 "/>
    <hyperlink ref="N1185" r:id="rId1512" display="https://orcid.org/0000-0002-3380-3470 "/>
    <hyperlink ref="O1185" r:id="rId1513" display="https://orcid.org/0000-0003-2042-9333 "/>
    <hyperlink ref="N1186" r:id="rId1514" display="https://orcid.org/0000-0002-3380-3470 "/>
    <hyperlink ref="O1186" r:id="rId1515" display="https://orcid.org/0000-0003-2042-9333 "/>
    <hyperlink ref="N1187" r:id="rId1516" display="https://orcid.org/0000-0002-3380-3470 "/>
    <hyperlink ref="O1187" r:id="rId1517" display="https://orcid.org/0000-0003-2042-9333 "/>
    <hyperlink ref="N1188" r:id="rId1518" display="https://orcid.org/0000-0002-3380-3470 "/>
    <hyperlink ref="O1188" r:id="rId1519" display="https://orcid.org/0000-0003-2042-9333 "/>
    <hyperlink ref="N1189" r:id="rId1520" display="https://orcid.org/0000-0002-3380-3470 "/>
    <hyperlink ref="O1189" r:id="rId1521" display="https://orcid.org/0000-0003-2042-9333 "/>
    <hyperlink ref="N1190" r:id="rId1522" display="https://orcid.org/0000-0002-3380-3470 "/>
    <hyperlink ref="O1190" r:id="rId1523" display="https://orcid.org/0000-0003-2042-9333 "/>
    <hyperlink ref="N1191" r:id="rId1524" display="https://orcid.org/0000-0002-3380-3470"/>
    <hyperlink ref="O1191" r:id="rId1525" display="https://orcid.org/0000-0003-2042-9333"/>
    <hyperlink ref="N1192" r:id="rId1526" display="https://orcid.org/0000-0002-3380-3470 "/>
    <hyperlink ref="O1192" r:id="rId1527" display="https://orcid.org/0000-0003-2042-9333 "/>
    <hyperlink ref="N1193" r:id="rId1528" display="https://orcid.org/0000-0002-3380-3470 "/>
    <hyperlink ref="O1193" r:id="rId1529" display="https://orcid.org/0000-0003-2042-9333 "/>
    <hyperlink ref="N1194" r:id="rId1530" display="https://orcid.org/0000-0002-3380-3470 "/>
    <hyperlink ref="O1194" r:id="rId1531" display="https://orcid.org/0000-0003-2042-9333 "/>
    <hyperlink ref="N1195" r:id="rId1532" display="https://orcid.org/0000-0002-3380-3470 "/>
    <hyperlink ref="O1195" r:id="rId1533" display="https://orcid.org/0000-0003-2042-9333 "/>
    <hyperlink ref="N1196" r:id="rId1534" display="https://orcid.org/0000-0002-3380-3470 "/>
    <hyperlink ref="O1196" r:id="rId1535" display="https://orcid.org/0000-0003-2042-9333 "/>
    <hyperlink ref="N1197" r:id="rId1536" display="https://orcid.org/0000-0002-3380-3470 "/>
    <hyperlink ref="O1197" r:id="rId1537" display="https://orcid.org/0000-0003-2042-9333 "/>
    <hyperlink ref="N1198" r:id="rId1538" display="https://orcid.org/0000-0002-3380-3470 "/>
    <hyperlink ref="O1198" r:id="rId1539" display="https://orcid.org/0000-0003-2042-9333 "/>
    <hyperlink ref="N1199" r:id="rId1540" display="https://orcid.org/0000-0002-3380-3470 "/>
    <hyperlink ref="O1199" r:id="rId1541" display="https://orcid.org/0000-0003-2042-9333 "/>
    <hyperlink ref="N1200" r:id="rId1542" display="https://orcid.org/0000-0002-3380-3470 "/>
    <hyperlink ref="O1200" r:id="rId1543" display="https://orcid.org/0000-0003-2042-9333 "/>
    <hyperlink ref="N1201" r:id="rId1544" display="https://orcid.org/0000-0002-3380-3470 "/>
    <hyperlink ref="O1201" r:id="rId1545" display="https://orcid.org/0000-0003-2042-9333 "/>
    <hyperlink ref="N1202" r:id="rId1546" display="https://orcid.org/0000-0002-3380-3470 "/>
    <hyperlink ref="O1202" r:id="rId1547" display="https://orcid.org/0000-0003-2042-9333 "/>
    <hyperlink ref="N1203" r:id="rId1548" display="https://orcid.org/0000-0002-3380-3470 "/>
    <hyperlink ref="O1203" r:id="rId1549" display="https://orcid.org/0000-0003-2042-9333 "/>
    <hyperlink ref="N1204" r:id="rId1550" display="https://orcid.org/0000-0002-3380-3470 "/>
    <hyperlink ref="O1204" r:id="rId1551" display="https://orcid.org/0000-0003-2042-9333 "/>
    <hyperlink ref="N1205" r:id="rId1552" display="https://orcid.org/0000-0002-3380-3470 "/>
    <hyperlink ref="O1205" r:id="rId1553" display="https://orcid.org/0000-0003-2042-9333 "/>
    <hyperlink ref="N1206" r:id="rId1554" display="https://orcid.org/0000-0002-3380-3470 "/>
    <hyperlink ref="O1206" r:id="rId1555" display="https://orcid.org/0000-0003-2042-9333 "/>
    <hyperlink ref="N1207" r:id="rId1556" display="https://orcid.org/0000-0002-3380-3470 "/>
    <hyperlink ref="O1207" r:id="rId1557" display="https://orcid.org/0000-0003-2042-9333 "/>
    <hyperlink ref="N1208" r:id="rId1558" display="https://orcid.org/0000-0002-3380-3470 "/>
    <hyperlink ref="O1208" r:id="rId1559" display="https://orcid.org/0000-0003-2042-9333 "/>
    <hyperlink ref="N1209" r:id="rId1560" display="https://orcid.org/0000-0002-3380-3470 "/>
    <hyperlink ref="O1209" r:id="rId1561" display="https://orcid.org/0000-0003-2042-9333 "/>
    <hyperlink ref="N1210" r:id="rId1562" display="https://orcid.org/0000-0002-3380-3470 "/>
    <hyperlink ref="O1210" r:id="rId1563" display="https://orcid.org/0000-0003-2042-9333 "/>
    <hyperlink ref="N1211" r:id="rId1564" display="https://orcid.org/0000-0002-3380-3470 "/>
    <hyperlink ref="O1211" r:id="rId1565" display="https://orcid.org/0000-0003-2042-9333 "/>
    <hyperlink ref="N1212" r:id="rId1566" display="https://orcid.org/0000-0002-3380-3470 "/>
    <hyperlink ref="O1212" r:id="rId1567" display="https://orcid.org/0000-0003-2042-9333 "/>
    <hyperlink ref="N1213" r:id="rId1568" display="https://orcid.org/0000-0002-3380-3470 "/>
    <hyperlink ref="O1213" r:id="rId1569" display="https://orcid.org/0000-0003-2042-9333 "/>
    <hyperlink ref="N1214" r:id="rId1570" display="https://orcid.org/0000-0002-3380-3470 "/>
    <hyperlink ref="O1214" r:id="rId1571" display="https://orcid.org/0000-0003-2042-9333 "/>
    <hyperlink ref="N1215" r:id="rId1572" display="https://orcid.org/0000-0002-3380-3470 "/>
    <hyperlink ref="O1215" r:id="rId1573" display="https://orcid.org/0000-0003-2042-9333 "/>
    <hyperlink ref="N1216" r:id="rId1574" display="https://orcid.org/0000-0002-3380-3470 "/>
    <hyperlink ref="O1216" r:id="rId1575" display="https://orcid.org/0000-0003-2042-9333 "/>
    <hyperlink ref="N1217" r:id="rId1576" display="https://orcid.org/0000-0002-3380-3470 "/>
    <hyperlink ref="O1217" r:id="rId1577" display="https://orcid.org/0000-0003-2042-9333 "/>
    <hyperlink ref="N1218" r:id="rId1578" display="https://orcid.org/0000-0002-3380-3470 "/>
    <hyperlink ref="O1218" r:id="rId1579" display="https://orcid.org/0000-0003-2042-9333 "/>
    <hyperlink ref="N1219" r:id="rId1580" display="https://orcid.org/0000-0002-3380-3470 "/>
    <hyperlink ref="O1219" r:id="rId1581" display="https://orcid.org/0000-0003-2042-9333 "/>
    <hyperlink ref="N1220" r:id="rId1582" display="https://orcid.org/0000-0002-3380-3470 "/>
    <hyperlink ref="O1220" r:id="rId1583" display="https://orcid.org/0000-0003-2042-9333 "/>
    <hyperlink ref="N1221" r:id="rId1584" display="https://orcid.org/0000-0002-3380-3470 "/>
    <hyperlink ref="O1221" r:id="rId1585" display="https://orcid.org/0000-0003-2042-9333 "/>
    <hyperlink ref="N1222" r:id="rId1586" display="https://orcid.org/0000-0002-3380-3470 "/>
    <hyperlink ref="O1222" r:id="rId1587" display="https://orcid.org/0000-0003-2042-9333 "/>
    <hyperlink ref="N1223" r:id="rId1588" display="https://orcid.org/0000-0002-3380-3470 "/>
    <hyperlink ref="O1223" r:id="rId1589" display="https://orcid.org/0000-0003-2042-9333 "/>
    <hyperlink ref="N1224" r:id="rId1590" display="https://orcid.org/0000-0002-3380-3470 "/>
    <hyperlink ref="O1224" r:id="rId1591" display="https://orcid.org/0000-0003-2042-9333 "/>
    <hyperlink ref="N1225" r:id="rId1592" display="https://orcid.org/0000-0002-3380-3470 "/>
    <hyperlink ref="O1225" r:id="rId1593" display="https://orcid.org/0000-0003-2042-9333 "/>
    <hyperlink ref="N1226" r:id="rId1594" display="https://orcid.org/0000-0002-3380-3470 "/>
    <hyperlink ref="O1226" r:id="rId1595" display="https://orcid.org/0000-0003-2042-9333 "/>
    <hyperlink ref="N1227" r:id="rId1596" display="https://orcid.org/0000-0002-3380-3470 "/>
    <hyperlink ref="O1227" r:id="rId1597" display="https://orcid.org/0000-0003-2042-9333 "/>
    <hyperlink ref="N1228" r:id="rId1598" display="https://orcid.org/0000-0002-3380-3470"/>
    <hyperlink ref="O1228" r:id="rId1599" display="https://orcid.org/0000-0003-2042-9333"/>
    <hyperlink ref="N1229" r:id="rId1600" display="https://orcid.org/0000-0002-3380-3470 "/>
    <hyperlink ref="O1229" r:id="rId1601" display="https://orcid.org/0000-0003-2042-9333 "/>
    <hyperlink ref="N1230" r:id="rId1602" display="https://orcid.org/0000-0002-3380-3470"/>
    <hyperlink ref="O1230" r:id="rId1603" display="https://orcid.org/0000-0003-2042-9333"/>
    <hyperlink ref="N1231" r:id="rId1604" display="https://orcid.org/0000-0002-3380-3470 "/>
    <hyperlink ref="O1231" r:id="rId1605" display="https://orcid.org/0000-0003-2042-9333 "/>
    <hyperlink ref="N1232" r:id="rId1606" display="https://orcid.org/0000-0002-3380-3470"/>
    <hyperlink ref="O1232" r:id="rId1607" display="https://orcid.org/0000-0003-2042-9333"/>
    <hyperlink ref="N1233" r:id="rId1608" display="https://orcid.org/0000-0002-3380-3470 "/>
    <hyperlink ref="O1233" r:id="rId1609" display="https://orcid.org/0000-0003-2042-9333 "/>
    <hyperlink ref="N1234" r:id="rId1610" display="https://orcid.org/0000-0002-3380-3470 "/>
    <hyperlink ref="O1234" r:id="rId1611" display="https://orcid.org/0000-0003-2042-9333 "/>
    <hyperlink ref="N1235" r:id="rId1612" display="https://orcid.org/0000-0002-3380-3470 "/>
    <hyperlink ref="O1235" r:id="rId1613" display="https://orcid.org/0000-0003-2042-9333 "/>
    <hyperlink ref="N1236" r:id="rId1614" display="https://orcid.org/0000-0002-3380-3470 "/>
    <hyperlink ref="O1236" r:id="rId1615" display="https://orcid.org/0000-0003-2042-9333 "/>
    <hyperlink ref="N1237" r:id="rId1616" display="https://orcid.org/0000-0002-3380-3470 "/>
    <hyperlink ref="O1237" r:id="rId1617" display="https://orcid.org/0000-0003-2042-9333 "/>
    <hyperlink ref="N1238" r:id="rId1618" display="https://orcid.org/0000-0002-3380-3470 "/>
    <hyperlink ref="O1238" r:id="rId1619" display="https://orcid.org/0000-0003-2042-9333 "/>
    <hyperlink ref="N1239" r:id="rId1620" display="https://orcid.org/0000-0002-3380-3470 "/>
    <hyperlink ref="O1239" r:id="rId1621" display="https://orcid.org/0000-0003-2042-9333 "/>
    <hyperlink ref="N1240" r:id="rId1622" display="https://orcid.org/0000-0002-3380-3470 "/>
    <hyperlink ref="O1240" r:id="rId1623" display="https://orcid.org/0000-0003-2042-9333 "/>
    <hyperlink ref="N1241" r:id="rId1624" display="https://orcid.org/0000-0002-3380-3470 "/>
    <hyperlink ref="O1241" r:id="rId1625" display="https://orcid.org/0000-0003-2042-9333 "/>
    <hyperlink ref="N1242" r:id="rId1626" display="https://orcid.org/0000-0002-3380-3470 "/>
    <hyperlink ref="O1242" r:id="rId1627" display="https://orcid.org/0000-0003-2042-9333 "/>
    <hyperlink ref="N1243" r:id="rId1628" display="https://orcid.org/0000-0002-3380-3470 "/>
    <hyperlink ref="O1243" r:id="rId1629" display="https://orcid.org/0000-0003-2042-9333 "/>
    <hyperlink ref="N1244" r:id="rId1630" display="https://orcid.org/0000-0002-3380-3470 "/>
    <hyperlink ref="O1244" r:id="rId1631" display="https://orcid.org/0000-0003-2042-9333 "/>
    <hyperlink ref="N1245" r:id="rId1632" display="https://orcid.org/0000-0002-3380-3470 "/>
    <hyperlink ref="O1245" r:id="rId1633" display="https://orcid.org/0000-0003-2042-9333 "/>
    <hyperlink ref="N1246" r:id="rId1634" display="https://orcid.org/0000-0002-3380-3470 "/>
    <hyperlink ref="O1246" r:id="rId1635" display="https://orcid.org/0000-0003-2042-9333 "/>
    <hyperlink ref="N1247" r:id="rId1636" display="https://orcid.org/0000-0002-3380-3470 "/>
    <hyperlink ref="O1247" r:id="rId1637" display="https://orcid.org/0000-0003-2042-9333 "/>
    <hyperlink ref="N1248" r:id="rId1638" display="https://orcid.org/0000-0002-3380-3470 "/>
    <hyperlink ref="O1248" r:id="rId1639" display="https://orcid.org/0000-0003-2042-9333 "/>
    <hyperlink ref="N1249" r:id="rId1640" display="https://orcid.org/0000-0002-3380-3470 "/>
    <hyperlink ref="O1249" r:id="rId1641" display="https://orcid.org/0000-0003-2042-9333 "/>
    <hyperlink ref="N1250" r:id="rId1642" display="https://orcid.org/0000-0002-3380-3470 "/>
    <hyperlink ref="O1250" r:id="rId1643" display="https://orcid.org/0000-0003-2042-9333 "/>
    <hyperlink ref="N1251" r:id="rId1644" display="https://orcid.org/0000-0002-3380-3470 "/>
    <hyperlink ref="O1251" r:id="rId1645" display="https://orcid.org/0000-0003-2042-9333 "/>
    <hyperlink ref="N1252" r:id="rId1646" display="https://orcid.org/0000-0002-3380-3470 "/>
    <hyperlink ref="O1252" r:id="rId1647" display="https://orcid.org/0000-0003-2042-9333 "/>
    <hyperlink ref="N1253" r:id="rId1648" display="https://orcid.org/0000-0002-3380-3470"/>
    <hyperlink ref="O1253" r:id="rId1649" display="https://orcid.org/0000-0003-2042-9333"/>
    <hyperlink ref="N1254" r:id="rId1650" display="https://orcid.org/0000-0002-3380-3470 "/>
    <hyperlink ref="O1254" r:id="rId1651" display="https://orcid.org/0000-0003-2042-9333 "/>
    <hyperlink ref="N1255" r:id="rId1652" display="https://orcid.org/0000-0002-3380-3470 "/>
    <hyperlink ref="O1255" r:id="rId1653" display="https://orcid.org/0000-0003-2042-9333 "/>
    <hyperlink ref="N1256" r:id="rId1654" display="https://orcid.org/0000-0002-3380-3470 "/>
    <hyperlink ref="O1256" r:id="rId1655" display="https://orcid.org/0000-0003-2042-9333 "/>
    <hyperlink ref="N1257" r:id="rId1656" display="https://orcid.org/0000-0002-3380-3470 "/>
    <hyperlink ref="O1257" r:id="rId1657" display="https://orcid.org/0000-0003-2042-9333 "/>
    <hyperlink ref="N1258" r:id="rId1658" display="https://orcid.org/0000-0002-3380-3470 "/>
    <hyperlink ref="O1258" r:id="rId1659" display="https://orcid.org/0000-0003-2042-9333 "/>
    <hyperlink ref="N1259" r:id="rId1660" display="https://orcid.org/0000-0002-3380-3470 "/>
    <hyperlink ref="O1259" r:id="rId1661" display="https://orcid.org/0000-0003-2042-9333 "/>
    <hyperlink ref="N1260" r:id="rId1662" display="https://orcid.org/0000-0002-3380-3470"/>
    <hyperlink ref="O1260" r:id="rId1663" display="https://orcid.org/0000-0003-2042-9333"/>
    <hyperlink ref="N1261" r:id="rId1664" display="https://orcid.org/0000-0002-3380-3470 "/>
    <hyperlink ref="O1261" r:id="rId1665" display="https://orcid.org/0000-0003-2042-9333 "/>
    <hyperlink ref="N1262" r:id="rId1666" display="https://orcid.org/0000-0002-3380-3470 "/>
    <hyperlink ref="O1262" r:id="rId1667" display="https://orcid.org/0000-0003-2042-9333 "/>
    <hyperlink ref="N1264" r:id="rId1668" display="https://orcid.org/0000-0002-3380-3470"/>
    <hyperlink ref="N1265" r:id="rId1669" display="https://orcid.org/0000-0002-3380-3470"/>
    <hyperlink ref="O1265" r:id="rId1670" display="https://orcid.org/0000-0003-2042-9333"/>
    <hyperlink ref="N1266" r:id="rId1671" display="https://orcid.org/0000-0002-3380-3470 "/>
    <hyperlink ref="O1266" r:id="rId1672" display="https://orcid.org/0000-0003-2042-9333 "/>
    <hyperlink ref="N1268" r:id="rId1673" display="https://orcid.org/0000-0002-3380-3470"/>
    <hyperlink ref="N1269" r:id="rId1674" display="https://orcid.org/0000-0002-3380-3470"/>
    <hyperlink ref="O1269" r:id="rId1675" display="https://orcid.org/0000-0003-2042-9333"/>
    <hyperlink ref="N1270" r:id="rId1676" display="https://orcid.org/0000-0002-3380-3470 "/>
    <hyperlink ref="O1270" r:id="rId1677" display="https://orcid.org/0000-0003-2042-9333 "/>
    <hyperlink ref="N1271" r:id="rId1678" display="https://orcid.org/0000-0002-3380-3470"/>
    <hyperlink ref="O1271" r:id="rId1679" display="https://orcid.org/0000-0003-2042-9333"/>
    <hyperlink ref="N1272" r:id="rId1680" display="https://orcid.org/0000-0002-3380-3470 "/>
    <hyperlink ref="O1272" r:id="rId1681" display="https://orcid.org/0000-0003-2042-9333 "/>
    <hyperlink ref="N1273" r:id="rId1682" display="https://orcid.org/0000-0002-3380-3470"/>
    <hyperlink ref="O1273" r:id="rId1683" display="https://orcid.org/0000-0003-2042-9333"/>
    <hyperlink ref="N1274" r:id="rId1684" display="https://orcid.org/0000-0002-3380-3470 "/>
    <hyperlink ref="O1274" r:id="rId1685" display="https://orcid.org/0000-0003-2042-9333 "/>
    <hyperlink ref="N1275" r:id="rId1686" display="https://orcid.org/0000-0002-3380-3470 "/>
    <hyperlink ref="O1275" r:id="rId1687" display="https://orcid.org/0000-0003-2042-9333 "/>
    <hyperlink ref="N1276" r:id="rId1688" display="https://orcid.org/0000-0002-3380-3470 "/>
    <hyperlink ref="O1276" r:id="rId1689" display="https://orcid.org/0000-0003-2042-9333 "/>
    <hyperlink ref="N1277" r:id="rId1690" display="https://orcid.org/0000-0002-3380-3470 "/>
    <hyperlink ref="O1277" r:id="rId1691" display="https://orcid.org/0000-0003-2042-9333 "/>
    <hyperlink ref="N1278" r:id="rId1692" display="https://orcid.org/0000-0002-3380-3470 "/>
    <hyperlink ref="O1278" r:id="rId1693" display="https://orcid.org/0000-0003-2042-9333 "/>
    <hyperlink ref="N1279" r:id="rId1694" display="https://orcid.org/0000-0002-3380-3470 "/>
    <hyperlink ref="O1279" r:id="rId1695" display="https://orcid.org/0000-0003-2042-9333 "/>
    <hyperlink ref="N1280" r:id="rId1696" display="https://orcid.org/0000-0002-3380-3470 "/>
    <hyperlink ref="O1280" r:id="rId1697" display="https://orcid.org/0000-0003-2042-9333 "/>
    <hyperlink ref="N1281" r:id="rId1698" display="https://orcid.org/0000-0002-3380-3470 "/>
    <hyperlink ref="O1281" r:id="rId1699" display="https://orcid.org/0000-0003-2042-9333 "/>
    <hyperlink ref="N1282" r:id="rId1700" display="https://orcid.org/0000-0002-3380-3470 "/>
    <hyperlink ref="O1282" r:id="rId1701" display="https://orcid.org/0000-0003-2042-9333 "/>
    <hyperlink ref="N1283" r:id="rId1702" display="https://orcid.org/0000-0002-3380-3470 "/>
    <hyperlink ref="O1283" r:id="rId1703" display="https://orcid.org/0000-0003-2042-9333 "/>
    <hyperlink ref="N1285" r:id="rId1704" display="https://orcid.org/0000-0002-3380-3470"/>
    <hyperlink ref="N1286" r:id="rId1705" display="https://orcid.org/0000-0002-3380-3470"/>
    <hyperlink ref="O1286" r:id="rId1706" display="https://orcid.org/0000-0003-2042-9333"/>
    <hyperlink ref="N1287" r:id="rId1707" display="https://orcid.org/0000-0002-3380-3470 "/>
    <hyperlink ref="O1287" r:id="rId1708" display="https://orcid.org/0000-0003-2042-9333 "/>
    <hyperlink ref="N1289" r:id="rId1709" display="https://orcid.org/0000-0002-3380-3470"/>
    <hyperlink ref="N1290" r:id="rId1710" display="https://orcid.org/0000-0002-3380-3470 "/>
    <hyperlink ref="O1290" r:id="rId1711" display="https://orcid.org/0000-0003-2042-9333 "/>
    <hyperlink ref="N1291" r:id="rId1712" display="https://orcid.org/0000-0002-3380-3470 "/>
    <hyperlink ref="O1291" r:id="rId1713" display="https://orcid.org/0000-0003-2042-9333 "/>
    <hyperlink ref="N1293" r:id="rId1714" display="https://orcid.org/0000-0002-3380-3470"/>
    <hyperlink ref="N1294" r:id="rId1715" display="https://orcid.org/0000-0002-3380-3470"/>
    <hyperlink ref="O1294" r:id="rId1716" display="https://orcid.org/0000-0003-2042-9333"/>
    <hyperlink ref="N1295" r:id="rId1717" display="https://orcid.org/0000-0002-3380-3470 "/>
    <hyperlink ref="O1295" r:id="rId1718" display="https://orcid.org/0000-0003-2042-9333 "/>
    <hyperlink ref="N1296" r:id="rId1719" display="https://orcid.org/0000-0002-3380-3470 "/>
    <hyperlink ref="O1296" r:id="rId1720" display="https://orcid.org/0000-0003-2042-9333 "/>
    <hyperlink ref="N1297" r:id="rId1721" display="https://orcid.org/0000-0002-3380-3470 "/>
    <hyperlink ref="O1297" r:id="rId1722" display="https://orcid.org/0000-0003-2042-9333 "/>
    <hyperlink ref="N1298" r:id="rId1723" display="https://orcid.org/0000-0002-3380-3470 "/>
    <hyperlink ref="O1298" r:id="rId1724" display="https://orcid.org/0000-0003-2042-9333 "/>
    <hyperlink ref="N1299" r:id="rId1725" display="https://orcid.org/0000-0002-3380-3470 "/>
    <hyperlink ref="O1299" r:id="rId1726" display="https://orcid.org/0000-0003-2042-9333 "/>
    <hyperlink ref="N1300" r:id="rId1727" display="https://orcid.org/0000-0002-3380-3470"/>
    <hyperlink ref="O1300" r:id="rId1728" display="https://orcid.org/0000-0003-2042-9333"/>
    <hyperlink ref="N1301" r:id="rId1729" display="https://orcid.org/0000-0002-3380-3470 "/>
    <hyperlink ref="O1301" r:id="rId1730" display="https://orcid.org/0000-0003-2042-9333 "/>
    <hyperlink ref="N1302" r:id="rId1731" display="https://orcid.org/0000-0002-3380-3470 "/>
    <hyperlink ref="O1302" r:id="rId1732" display="https://orcid.org/0000-0003-2042-9333 "/>
    <hyperlink ref="N1303" r:id="rId1733" display="https://orcid.org/0000-0002-3380-3470 "/>
    <hyperlink ref="O1303" r:id="rId1734" display="https://orcid.org/0000-0003-2042-9333 "/>
    <hyperlink ref="N1304" r:id="rId1735" display="https://orcid.org/0000-0002-3380-3470 "/>
    <hyperlink ref="O1304" r:id="rId1736" display="https://orcid.org/0000-0003-2042-9333 "/>
    <hyperlink ref="N1305" r:id="rId1737" display="https://orcid.org/0000-0002-3380-3470 "/>
    <hyperlink ref="O1305" r:id="rId1738" display="https://orcid.org/0000-0003-2042-9333 "/>
    <hyperlink ref="N1306" r:id="rId1739" display="https://orcid.org/0000-0002-3380-3470 "/>
    <hyperlink ref="O1306" r:id="rId1740" display="https://orcid.org/0000-0003-2042-9333 "/>
    <hyperlink ref="N1307" r:id="rId1741" display="https://orcid.org/0000-0002-3380-3470 "/>
    <hyperlink ref="O1307" r:id="rId1742" display="https://orcid.org/0000-0003-2042-9333 "/>
    <hyperlink ref="N1308" r:id="rId1743" display="https://orcid.org/0000-0002-3380-3470 "/>
    <hyperlink ref="O1308" r:id="rId1744" display="https://orcid.org/0000-0003-2042-9333 "/>
    <hyperlink ref="N1309" r:id="rId1745" display="https://orcid.org/0000-0002-3380-3470 "/>
    <hyperlink ref="O1309" r:id="rId1746" display="https://orcid.org/0000-0003-2042-9333 "/>
    <hyperlink ref="N1310" r:id="rId1747" display="https://orcid.org/0000-0002-3380-3470 "/>
    <hyperlink ref="O1310" r:id="rId1748" display="https://orcid.org/0000-0003-2042-9333 "/>
    <hyperlink ref="N1311" r:id="rId1749" display="https://orcid.org/0000-0002-3380-3470 "/>
    <hyperlink ref="O1311" r:id="rId1750" display="https://orcid.org/0000-0003-2042-9333 "/>
    <hyperlink ref="N1312" r:id="rId1751" display="https://orcid.org/0000-0002-3380-3470 "/>
    <hyperlink ref="O1312" r:id="rId1752" display="https://orcid.org/0000-0003-2042-9333 "/>
    <hyperlink ref="N1313" r:id="rId1753" display="https://orcid.org/0000-0002-3380-3470 "/>
    <hyperlink ref="O1313" r:id="rId1754" display="https://orcid.org/0000-0003-2042-9333 "/>
    <hyperlink ref="N1314" r:id="rId1755" display="https://orcid.org/0000-0002-3380-3470 "/>
    <hyperlink ref="O1314" r:id="rId1756" display="https://orcid.org/0000-0003-2042-9333 "/>
    <hyperlink ref="N1315" r:id="rId1757" display="https://orcid.org/0000-0002-3380-3470 "/>
    <hyperlink ref="O1315" r:id="rId1758" display="https://orcid.org/0000-0003-2042-9333 "/>
    <hyperlink ref="N1316" r:id="rId1759" display="https://orcid.org/0000-0002-3380-3470 "/>
    <hyperlink ref="O1316" r:id="rId1760" display="https://orcid.org/0000-0003-2042-9333 "/>
    <hyperlink ref="N1317" r:id="rId1761" display="https://orcid.org/0000-0002-3380-3470 "/>
    <hyperlink ref="O1317" r:id="rId1762" display="https://orcid.org/0000-0003-2042-9333 "/>
    <hyperlink ref="N1318" r:id="rId1763" display="https://orcid.org/0000-0002-3380-3470 "/>
    <hyperlink ref="O1318" r:id="rId1764" display="https://orcid.org/0000-0003-2042-9333 "/>
    <hyperlink ref="N1319" r:id="rId1765" display="https://orcid.org/0000-0002-3380-3470 "/>
    <hyperlink ref="O1319" r:id="rId1766" display="https://orcid.org/0000-0003-2042-9333 "/>
    <hyperlink ref="N1320" r:id="rId1767" display="https://orcid.org/0000-0002-3380-3470 "/>
    <hyperlink ref="O1320" r:id="rId1768" display="https://orcid.org/0000-0003-2042-9333 "/>
    <hyperlink ref="N1321" r:id="rId1769" display="https://orcid.org/0000-0002-3380-3470 "/>
    <hyperlink ref="O1321" r:id="rId1770" display="https://orcid.org/0000-0003-2042-9333 "/>
    <hyperlink ref="N1322" r:id="rId1771" display="https://orcid.org/0000-0002-3380-3470 "/>
    <hyperlink ref="O1322" r:id="rId1772" display="https://orcid.org/0000-0003-2042-9333 "/>
    <hyperlink ref="N1323" r:id="rId1773" display="https://orcid.org/0000-0002-3380-3470 "/>
    <hyperlink ref="O1323" r:id="rId1774" display="https://orcid.org/0000-0003-2042-9333 "/>
    <hyperlink ref="N1324" r:id="rId1775" display="https://orcid.org/0000-0002-3380-3470 "/>
    <hyperlink ref="O1324" r:id="rId1776" display="https://orcid.org/0000-0003-2042-9333 "/>
    <hyperlink ref="N1325" r:id="rId1777" display="https://orcid.org/0000-0002-3380-3470 "/>
    <hyperlink ref="O1325" r:id="rId1778" display="https://orcid.org/0000-0003-2042-9333 "/>
    <hyperlink ref="N1326" r:id="rId1779" display="https://orcid.org/0000-0002-3380-3470 "/>
    <hyperlink ref="O1326" r:id="rId1780" display="https://orcid.org/0000-0003-2042-9333 "/>
    <hyperlink ref="N1327" r:id="rId1781" display="https://orcid.org/0000-0002-3380-3470 "/>
    <hyperlink ref="O1327" r:id="rId1782" display="https://orcid.org/0000-0003-2042-9333 "/>
    <hyperlink ref="N1328" r:id="rId1783" display="https://orcid.org/0000-0002-3380-3470 "/>
    <hyperlink ref="O1328" r:id="rId1784" display="https://orcid.org/0000-0003-2042-9333 "/>
    <hyperlink ref="N1329" r:id="rId1785" display="https://orcid.org/0000-0002-3380-3470 "/>
    <hyperlink ref="O1329" r:id="rId1786" display="https://orcid.org/0000-0003-2042-9333 "/>
    <hyperlink ref="N1330" r:id="rId1787" display="https://orcid.org/0000-0002-3380-3470 "/>
    <hyperlink ref="O1330" r:id="rId1788" display="https://orcid.org/0000-0003-2042-9333 "/>
    <hyperlink ref="N1331" r:id="rId1789" display="https://orcid.org/0000-0002-3380-3470 "/>
    <hyperlink ref="O1331" r:id="rId1790" display="https://orcid.org/0000-0003-2042-9333 "/>
    <hyperlink ref="N1334" r:id="rId1791" display="https://orcid.org/0000-0001-9834-5100"/>
    <hyperlink ref="N1335" r:id="rId1792" display="https://orcid.org/0000-0001-9834-5100"/>
    <hyperlink ref="N1336" r:id="rId1793" display="https://orcid.org/0000-0001-9834-5100"/>
    <hyperlink ref="N1337" r:id="rId1794" display="https://orcid.org/0000-0001-9834-5100"/>
    <hyperlink ref="N1338" r:id="rId1795" display="https://orcid.org/0000-0001-9834-5100"/>
    <hyperlink ref="N1340" r:id="rId1796" display="https://orcid.org/0000-0001-9834-5100"/>
    <hyperlink ref="N1341" r:id="rId1797" display="https://orcid.org/0000-0001-9834-5100"/>
    <hyperlink ref="N1342" r:id="rId1798" display="https://orcid.org/0000-0001-9834-5100"/>
    <hyperlink ref="N1343" r:id="rId1799" display="https://orcid.org/0000-0001-9834-5100"/>
    <hyperlink ref="N1344" r:id="rId1800" display="https://orcid.org/0000-0001-9834-5100"/>
    <hyperlink ref="N1345" r:id="rId1801" display="https://orcid.org/0000-0001-9834-5100"/>
    <hyperlink ref="N1346" r:id="rId1802" display="https://orcid.org/0000-0001-9834-5100"/>
    <hyperlink ref="N1347" r:id="rId1803" display="https://orcid.org/0000-0001-9834-5100"/>
    <hyperlink ref="N1348" r:id="rId1804" display="https://orcid.org/0000-0001-9834-5100"/>
    <hyperlink ref="N1349" r:id="rId1805" display="https://orcid.org/0000-0001-9834-5100"/>
    <hyperlink ref="N1352" r:id="rId1806" display="https://orcid.org/0000-0001-9834-5100"/>
    <hyperlink ref="N1353" r:id="rId1807" display="https://orcid.org/0000-0001-9834-5100"/>
    <hyperlink ref="N1354" r:id="rId1808" display="https://orcid.org/0000-0001-9834-5100"/>
    <hyperlink ref="N1357" r:id="rId1809" display="https://orcid.org/0000-0001-9834-5100"/>
    <hyperlink ref="N1358" r:id="rId1810" display="https://orcid.org/0000-0001-9834-5100"/>
    <hyperlink ref="N1361" r:id="rId1811" display="https://orcid.org/0000-0001-8911-7253"/>
    <hyperlink ref="O1361" r:id="rId1812" display="https://orcid.org/0000-0003-2972-2851"/>
    <hyperlink ref="N1362" r:id="rId1813" display="https://orcid.org/0000-0001-8911-7253"/>
    <hyperlink ref="O1362" r:id="rId1814" display="https://orcid.org/0000-0003-2972-2851"/>
    <hyperlink ref="N1364" r:id="rId1815" display="https://orcid.org/0000-0001-8911-7253"/>
    <hyperlink ref="O1364" r:id="rId1816" display="https://orcid.org/0000-0003-2972-2851"/>
    <hyperlink ref="N1368" r:id="rId1817" display="https://orcid.org/0000-0002-3380-3470, https://orcid.org/0000-0001-9834-5100, https://orcid.org/0000-0002-9821-8504"/>
    <hyperlink ref="N1369" r:id="rId1818" display="https://orcid.org/0000-0002-3380-3470, https://orcid.org/0000-0001-9834-5100, https://orcid.org/0000-0002-9821-8504"/>
    <hyperlink ref="N1370" r:id="rId1819" display="https://orcid.org/0000-0002-3380-3470, https://orcid.org/0000-0001-9834-5100, https://orcid.org/0000-0002-9821-8504"/>
    <hyperlink ref="N1371" r:id="rId1820" display="https://orcid.org/0000-0002-3380-3470, https://orcid.org/0000-0001-9834-5100, https://orcid.org/0000-0002-9821-8504"/>
    <hyperlink ref="N1372" r:id="rId1821" display="https://orcid.org/0000-0002-3380-3470, https://orcid.org/0000-0001-9834-5100, https://orcid.org/0000-0002-9821-8504"/>
    <hyperlink ref="N1373" r:id="rId1822" display="https://orcid.org/0000-0002-3380-3470, https://orcid.org/0000-0001-9834-5100, https://orcid.org/0000-0002-9821-8504"/>
    <hyperlink ref="O1375" r:id="rId1823" display="https://orcid.org/0000-0002-9592-0584"/>
    <hyperlink ref="N1376" r:id="rId1824" display="https://orcid.org/0000-0002-3380-3470"/>
    <hyperlink ref="O1376" r:id="rId1825" display="https://orcid.org/0000-0002-9592-0584"/>
    <hyperlink ref="N1377" r:id="rId1826" display="https://orcid.org/0000-0002-3380-3470"/>
    <hyperlink ref="N1378" r:id="rId1827" display="https://orcid.org/0000-0002-3380-3470"/>
    <hyperlink ref="N1380" r:id="rId1828" display="https://orcid.org/0000-0002-3380-3470"/>
    <hyperlink ref="N1383" r:id="rId1829" display="https://orcid.org/0000-0002-3380-3470"/>
    <hyperlink ref="O1383" r:id="rId1830" display="https://orcid.org/0000-0002-9592-0584"/>
    <hyperlink ref="N1392" r:id="rId1831" display="https://orcid.org/0000-0002-3380-3470"/>
    <hyperlink ref="O1392" r:id="rId1832" display="https://orcid.org/0000-0002-9592-0584"/>
    <hyperlink ref="N1395" r:id="rId1833" display="https://orcid.org/0000-0002-3380-3470"/>
    <hyperlink ref="O1395" r:id="rId1834" display="https://orcid.org/0000-0002-9592-0584"/>
    <hyperlink ref="N1396" r:id="rId1835" display="https://orcid.org/0000-0002-3380-3470"/>
    <hyperlink ref="N1403" r:id="rId1836" display="https://orcid.org/0000-0002-3380-3470"/>
    <hyperlink ref="N1406" r:id="rId1837" display="https://orcid.org/0000-0002-3380-3470"/>
    <hyperlink ref="N1409" r:id="rId1838" display="https://orcid.org/0000-0001-9834-5100"/>
    <hyperlink ref="N1410" r:id="rId1839" display="https://orcid.org/0000-0001-9834-5100"/>
    <hyperlink ref="N1412" r:id="rId1840" display="https://orcid.org/0000-0001-9834-5100"/>
    <hyperlink ref="N1415" r:id="rId1841" display="https://orcid.org/0000-0001-9834-5100"/>
    <hyperlink ref="N1418" r:id="rId1842" display="https://orcid.org/0000-0001-9834-5100"/>
    <hyperlink ref="N1429" r:id="rId1843" display="https://orcid.org/0000-0001-9834-5100"/>
    <hyperlink ref="N1430" r:id="rId1844" display="https://orcid.org/0000-0001-9834-5100"/>
    <hyperlink ref="N1431" r:id="rId1845" display="https://orcid.org/0000-0001-9834-5100"/>
    <hyperlink ref="N1432" r:id="rId1846" display="https://orcid.org/0000-0001-9834-5100"/>
    <hyperlink ref="N1433" r:id="rId1847" display="https://orcid.org/0000-0001-9834-5100"/>
    <hyperlink ref="N1434" r:id="rId1848" display="https://orcid.org/0000-0001-9834-5100"/>
    <hyperlink ref="N1449" r:id="rId1849" display="https://orcid.org/0000-0001-9834-5100"/>
    <hyperlink ref="N1457" r:id="rId1850" display="https://orcid.org/0000-0001-9834-5100"/>
    <hyperlink ref="N1458" r:id="rId1851" display="https://orcid.org/0000-0001-9834-5100"/>
    <hyperlink ref="N1459" r:id="rId1852" display="https://orcid.org/0000-0001-9834-5100"/>
    <hyperlink ref="N1460" r:id="rId1853" display="https://orcid.org/0000-0001-9834-5100"/>
    <hyperlink ref="N1462" r:id="rId1854" display="https://orcid.org/0000-0001-9834-5100"/>
    <hyperlink ref="N1463" r:id="rId1855" display="https://orcid.org/0000-0001-9834-5100"/>
    <hyperlink ref="N1464" r:id="rId1856" display="https://orcid.org/0000-0001-9834-5100"/>
    <hyperlink ref="N1465" r:id="rId1857" display="https://orcid.org/0000-0001-9834-5100"/>
    <hyperlink ref="N1466" r:id="rId1858" display="https://orcid.org/0000-0001-9834-5100"/>
    <hyperlink ref="N1467" r:id="rId1859" display="https://orcid.org/0000-0001-9834-5100"/>
    <hyperlink ref="N1468" r:id="rId1860" display="https://orcid.org/0000-0001-9834-5100"/>
    <hyperlink ref="N1472" r:id="rId1861" display="https://orcid.org/0000-0002-3380-3470"/>
    <hyperlink ref="N1473" r:id="rId1862" display="https://orcid.org/0000-0002-3380-3470"/>
    <hyperlink ref="N1474" r:id="rId1863" display="https://orcid.org/0000-0002-3380-3470"/>
    <hyperlink ref="N1478" r:id="rId1864" display="https://orcid.org/0000-0002-3380-3470"/>
    <hyperlink ref="O1478" r:id="rId1865" display="https://orcid.org/0000-0001-6993-3149"/>
    <hyperlink ref="N1479" r:id="rId1866" display="https://orcid.org/0000-0002-3380-3470"/>
    <hyperlink ref="N1480" r:id="rId1867" display="https://orcid.org/0000-0002-3380-3470"/>
    <hyperlink ref="O1480" r:id="rId1868" display="https://orcid.org/0000-0001-6993-3149"/>
    <hyperlink ref="N1481" r:id="rId1869" display="https://orcid.org/0000-0002-3380-3470"/>
    <hyperlink ref="O1481" r:id="rId1870" display="https://orcid.org/0000-0001-6993-3149"/>
    <hyperlink ref="N1482" r:id="rId1871" display="https://orcid.org/0000-0002-3380-3470"/>
    <hyperlink ref="N1483" r:id="rId1872" display="https://orcid.org/0000-0002-3380-3470"/>
    <hyperlink ref="N1484" r:id="rId1873" display="https://orcid.org/0000-0002-3380-3470"/>
    <hyperlink ref="N1485" r:id="rId1874" display="https://orcid.org/0000-0002-3380-3470"/>
    <hyperlink ref="N1486" r:id="rId1875" display="https://orcid.org/0000-0002-3380-3470"/>
    <hyperlink ref="O1486" r:id="rId1876" display="https://orcid.org/0000-0001-6993-3149"/>
    <hyperlink ref="N1487" r:id="rId1877" display="https://orcid.org/0000-0002-3380-3470"/>
    <hyperlink ref="N1488" r:id="rId1878" display="https://orcid.org/0000-0002-3380-3470"/>
    <hyperlink ref="N1489" r:id="rId1879" display="https://orcid.org/0000-0002-3380-3470"/>
    <hyperlink ref="N1490" r:id="rId1880" display="https://orcid.org/0000-0002-3380-3470"/>
    <hyperlink ref="N1491" r:id="rId1881" display="https://orcid.org/0000-0002-3380-3470"/>
    <hyperlink ref="N1492" r:id="rId1882" display="https://orcid.org/0000-0002-3380-3470"/>
    <hyperlink ref="N1493" r:id="rId1883" display="https://orcid.org/0000-0002-3380-3470"/>
    <hyperlink ref="N1494" r:id="rId1884" display="https://orcid.org/0000-0002-3380-3470"/>
    <hyperlink ref="N1495" r:id="rId1885" display="https://orcid.org/0000-0002-3380-3470"/>
    <hyperlink ref="O1495" r:id="rId1886" display="https://orcid.org/0000-0001-6993-3149"/>
    <hyperlink ref="N1496" r:id="rId1887" display="https://orcid.org/0000-0002-3380-3470"/>
    <hyperlink ref="N1497" r:id="rId1888" display="https://orcid.org/0000-0002-3380-3470"/>
    <hyperlink ref="O1497" r:id="rId1889" display="https://orcid.org/0000-0001-6993-3149"/>
    <hyperlink ref="N1498" r:id="rId1890" display="https://orcid.org/0000-0002-3380-3470"/>
    <hyperlink ref="N1499" r:id="rId1891" display="https://orcid.org/0000-0002-3380-3470"/>
    <hyperlink ref="O1499" r:id="rId1892" display="https://orcid.org/0000-0001-6993-3149"/>
    <hyperlink ref="N1500" r:id="rId1893" display="https://orcid.org/0000-0002-3380-3470"/>
    <hyperlink ref="N1501" r:id="rId1894" display="https://orcid.org/0000-0002-3380-3470"/>
    <hyperlink ref="N1502" r:id="rId1895" display="https://orcid.org/0000-0002-3380-3470"/>
    <hyperlink ref="O1502" r:id="rId1896" display="https://orcid.org/0000-0001-6993-3149"/>
    <hyperlink ref="N1503" r:id="rId1897" display="https://orcid.org/0000-0002-3380-3470"/>
    <hyperlink ref="N1504" r:id="rId1898" display="https://orcid.org/0000-0002-3380-3470"/>
    <hyperlink ref="O1504" r:id="rId1899" display="https://orcid.org/0000-0001-6993-3149"/>
    <hyperlink ref="N1505" r:id="rId1900" display="https://orcid.org/0000-0002-3380-3470"/>
    <hyperlink ref="O1505" r:id="rId1901" display="https://orcid.org/0000-0001-6993-3149"/>
    <hyperlink ref="N1506" r:id="rId1902" display="https://orcid.org/0000-0002-3380-3470"/>
    <hyperlink ref="N1507" r:id="rId1903" display="https://orcid.org/0000-0002-3380-3470"/>
    <hyperlink ref="N1508" r:id="rId1904" display="https://orcid.org/0000-0002-3380-3470"/>
    <hyperlink ref="N1509" r:id="rId1905" display="https://orcid.org/0000-0002-3380-3470"/>
    <hyperlink ref="O1509" r:id="rId1906" display="https://orcid.org/0000-0001-6993-3149"/>
    <hyperlink ref="N1511" r:id="rId1907" display="https://orcid.org/0000-0003-2972-2851"/>
    <hyperlink ref="N1512" r:id="rId1908" display="https://orcid.org/0000-0003-2972-2851"/>
    <hyperlink ref="N1513" r:id="rId1909" display="https://orcid.org/0000-0003-2972-2851"/>
    <hyperlink ref="N1514" r:id="rId1910" display="https://orcid.org/0000-0003-2972-2851"/>
    <hyperlink ref="N1515" r:id="rId1911" display="https://orcid.org/0000-0003-2972-2851"/>
    <hyperlink ref="N1516" r:id="rId1912" display="https://orcid.org/0000-0003-2972-2851"/>
    <hyperlink ref="N1517" r:id="rId1913" display="https://orcid.org/0000-0003-2972-2851"/>
    <hyperlink ref="N1518" r:id="rId1914" display="https://orcid.org/0000-0003-2972-2851"/>
    <hyperlink ref="N1519" r:id="rId1915" display="https://orcid.org/0000-0003-2972-2851"/>
    <hyperlink ref="N1520" r:id="rId1916" display="https://orcid.org/0000-0003-2972-2851"/>
    <hyperlink ref="N1521" r:id="rId1917" display="https://orcid.org/0000-0003-2972-2851"/>
    <hyperlink ref="N1522" r:id="rId1918" display="https://orcid.org/0000-0003-2972-2851"/>
    <hyperlink ref="N1523" r:id="rId1919" display="https://orcid.org/0000-0003-2972-2851"/>
    <hyperlink ref="N1524" r:id="rId1920" display="https://orcid.org/0000-0003-2972-2851"/>
    <hyperlink ref="N1525" r:id="rId1921" display="https://orcid.org/0000-0001-5158-8703 "/>
    <hyperlink ref="O1525" r:id="rId1922" display="https://orcid.org/0000-0002-1490-169X "/>
    <hyperlink ref="N1526" r:id="rId1923" display="https://orcid.org/0000-0001-5158-8703"/>
    <hyperlink ref="O1526" r:id="rId1924" display="https://orcid.org/0000-0002-1490-169X"/>
    <hyperlink ref="N1527" r:id="rId1925" display="https://orcid.org/0000-0001-5158-8703"/>
    <hyperlink ref="O1527" r:id="rId1926" display="https://orcid.org/0000-0002-1490-169X"/>
    <hyperlink ref="N1529" r:id="rId1927" display="https://orcid.org/0000-0003-2972-2851"/>
    <hyperlink ref="N1530" r:id="rId1928" display="https://orcid.org/0000-0003-2972-2851"/>
    <hyperlink ref="N1531" r:id="rId1929" display="https://orcid.org/0000-0003-2972-2851"/>
    <hyperlink ref="N1532" r:id="rId1930" display="https://orcid.org/0000-0003-2972-2851"/>
    <hyperlink ref="N1533" r:id="rId1931" display="https://orcid.org/0000-0003-2972-2851"/>
    <hyperlink ref="N1534" r:id="rId1932" display="https://orcid.org/0000-0003-2972-2851"/>
    <hyperlink ref="N1535" r:id="rId1933" display="https://orcid.org/0000-0003-2972-2851"/>
    <hyperlink ref="N1536" r:id="rId1934" display="https://orcid.org/0000-0003-2972-2851"/>
    <hyperlink ref="N1537" r:id="rId1935" display="https://orcid.org/0000-0003-2972-2851"/>
    <hyperlink ref="N1538" r:id="rId1936" display="https://orcid.org/0000-0003-2972-2851"/>
    <hyperlink ref="N1539" r:id="rId1937" display="https://orcid.org/0000-0003-2972-2851"/>
    <hyperlink ref="N1540" r:id="rId1938" display="https://orcid.org/0000-0003-2972-2851"/>
    <hyperlink ref="N1541" r:id="rId1939" display="https://orcid.org/0000-0003-2972-2851"/>
    <hyperlink ref="N1542" r:id="rId1940" display="https://orcid.org/0000-0003-2972-2851"/>
    <hyperlink ref="N1543" r:id="rId1941" display="https://orcid.org/0000-0003-2972-2851"/>
    <hyperlink ref="N1544" r:id="rId1942" display="https://orcid.org/0000-0003-2972-2851"/>
    <hyperlink ref="N1545" r:id="rId1943" display="https://orcid.org/0000-0003-2972-2851"/>
    <hyperlink ref="N1549" r:id="rId1944" display="https://orcid.org/0000-0001-5158-8703 "/>
    <hyperlink ref="O1549" r:id="rId1945" display="https://orcid.org/0000-0002-1490-169X"/>
    <hyperlink ref="N1550" r:id="rId1946" display="https://orcid.org/0000-0001-5158-8703"/>
    <hyperlink ref="O1550" r:id="rId1947" display="https://orcid.org/0000-0002-1490-169X"/>
    <hyperlink ref="N1551" r:id="rId1948" display="https://orcid.org/0000-0001-5158-8703"/>
    <hyperlink ref="O1551" r:id="rId1949" display="https://orcid.org/0000-0002-1490-169X"/>
    <hyperlink ref="N1553" r:id="rId1950" display="https://orcid.org/0000-0003-2972-2851"/>
    <hyperlink ref="N1554" r:id="rId1951" display="https://orcid.org/0000-0003-2972-2851"/>
    <hyperlink ref="N1555" r:id="rId1952" display="https://orcid.org/0000-0003-2972-2851"/>
    <hyperlink ref="N1556" r:id="rId1953" display="https://orcid.org/0000-0003-2972-2851"/>
    <hyperlink ref="N1557" r:id="rId1954" display="https://orcid.org/0000-0003-2972-2851"/>
    <hyperlink ref="N1558" r:id="rId1955" display="https://orcid.org/0000-0003-2972-2851"/>
    <hyperlink ref="N1559" r:id="rId1956" display="https://orcid.org/0000-0003-2972-2851"/>
    <hyperlink ref="N1560" r:id="rId1957" display="https://orcid.org/0000-0003-2972-2851"/>
    <hyperlink ref="N1561" r:id="rId1958" display="https://orcid.org/0000-0003-2972-2851"/>
    <hyperlink ref="N1562" r:id="rId1959" display="https://orcid.org/0000-0003-2972-2851"/>
    <hyperlink ref="N1563" r:id="rId1960" display="https://orcid.org/0000-0003-2972-2851"/>
    <hyperlink ref="N1564" r:id="rId1961" display="https://orcid.org/0000-0003-2972-2851"/>
    <hyperlink ref="N1565" r:id="rId1962" display="https://orcid.org/0000-0003-2972-2851"/>
    <hyperlink ref="N1566" r:id="rId1963" display="https://orcid.org/0000-0003-2972-2851"/>
    <hyperlink ref="N1567" r:id="rId1964" display="https://orcid.org/0000-0003-2972-2851"/>
    <hyperlink ref="N1568" r:id="rId1965" display="https://orcid.org/0000-0003-2972-2851"/>
    <hyperlink ref="N1569" r:id="rId1966" display="https://orcid.org/0000-0003-2972-2851"/>
    <hyperlink ref="N1572" r:id="rId1967" display="https://orcid.org/0000-0001-5158-8703 "/>
    <hyperlink ref="N1575" r:id="rId1968" display="https://orcid.org/0000-0001-5158-8703"/>
    <hyperlink ref="O1575" r:id="rId1969" display="https://orcid.org/0000-0002-1490-169X"/>
    <hyperlink ref="N1576" r:id="rId1970" display="https://orcid.org/0000-0003-2972-2851"/>
    <hyperlink ref="N1577" r:id="rId1971" display="https://orcid.org/0000-0003-2972-2851"/>
    <hyperlink ref="N1578" r:id="rId1972" display="https://orcid.org/0000-0003-2972-2851"/>
    <hyperlink ref="N1579" r:id="rId1973" display="https://orcid.org/0000-0003-2972-2851"/>
    <hyperlink ref="N1581" r:id="rId1974" display="https://orcid.org/0000-0001-5158-8703"/>
    <hyperlink ref="O1581" r:id="rId1975" display="https://orcid.org/0000-0002-1490-169X"/>
    <hyperlink ref="N1582" r:id="rId1976" display="https://orcid.org/0000-0003-2972-2851"/>
    <hyperlink ref="N1584" r:id="rId1977" display="https://orcid.org/0000-0001-5158-8703"/>
    <hyperlink ref="O1584" r:id="rId1978" display="https://orcid.org/0000-0002-1490-169X"/>
    <hyperlink ref="N1585" r:id="rId1979" display="https://orcid.org/0000-0003-2972-2851"/>
    <hyperlink ref="N1586" r:id="rId1980" display="https://orcid.org/0000-0003-2972-2851"/>
    <hyperlink ref="N1587" r:id="rId1981" display="https://orcid.org/0000-0003-2972-2851"/>
    <hyperlink ref="N1588" r:id="rId1982" display="https://orcid.org/0000-0003-2972-2851"/>
    <hyperlink ref="N1589" r:id="rId1983" display="https://orcid.org/0000-0003-2972-2851"/>
    <hyperlink ref="N1590" r:id="rId1984" display="https://orcid.org/0000-0003-2972-2851"/>
    <hyperlink ref="N1591" r:id="rId1985" display="https://orcid.org/0000-0003-2972-2851"/>
    <hyperlink ref="N1592" r:id="rId1986" display="https://orcid.org/0000-0003-2972-2851"/>
    <hyperlink ref="N1593" r:id="rId1987" display="https://orcid.org/0000-0003-2972-2851"/>
    <hyperlink ref="N1594" r:id="rId1988" display="https://orcid.org/0000-0003-2972-2851"/>
    <hyperlink ref="N1595" r:id="rId1989" display="https://orcid.org/0000-0001-5158-8703"/>
    <hyperlink ref="O1595" r:id="rId1990" display="https://orcid.org/0000-0002-1490-169X"/>
    <hyperlink ref="N1596" r:id="rId1991" display="https://orcid.org/0000-0001-5158-8703"/>
    <hyperlink ref="O1596" r:id="rId1992" display="https://orcid.org/0000-0002-1490-169X"/>
    <hyperlink ref="N1597" r:id="rId1993" display="https://orcid.org/0000-0001-5158-8703"/>
    <hyperlink ref="O1597" r:id="rId1994" display="https://orcid.org/0000-0002-1490-169X"/>
    <hyperlink ref="N1598" r:id="rId1995" display="https://orcid.org/0000-0001-5158-8703"/>
    <hyperlink ref="O1598" r:id="rId1996" display="https://orcid.org/0000-0002-1490-169X"/>
    <hyperlink ref="N1600" r:id="rId1997" display="https://orcid.org/0000-0001-5158-8703"/>
    <hyperlink ref="O1600" r:id="rId1998" display="https://orcid.org/0000-0002-1490-169X"/>
    <hyperlink ref="N1601" r:id="rId1999" display="https://orcid.org/0000-0003-2972-2851"/>
    <hyperlink ref="N1603" r:id="rId2000" display="https://orcid.org/0000-0003-2972-2851"/>
    <hyperlink ref="N1604" r:id="rId2001" display="https://orcid.org/0000-0003-2972-2851"/>
    <hyperlink ref="N1605" r:id="rId2002" display="https://orcid.org/0000-0003-2972-2851"/>
    <hyperlink ref="N1606" r:id="rId2003" display="https://orcid.org/0000-0003-2972-2851"/>
    <hyperlink ref="N1607" r:id="rId2004" display="https://orcid.org/0000-0003-2972-2851"/>
    <hyperlink ref="N1608" r:id="rId2005" display="https://orcid.org/0000-0003-2972-2851"/>
    <hyperlink ref="N1609" r:id="rId2006" display="https://orcid.org/0000-0003-2972-2851"/>
    <hyperlink ref="N1610" r:id="rId2007" display="https://orcid.org/0000-0003-2972-2851"/>
    <hyperlink ref="N1611" r:id="rId2008" display="https://orcid.org/0000-0003-2972-2851"/>
    <hyperlink ref="N1612" r:id="rId2009" display="https://orcid.org/0000-0003-2972-2851"/>
    <hyperlink ref="N1613" r:id="rId2010" display="https://orcid.org/0000-0003-2972-2851"/>
    <hyperlink ref="N1614" r:id="rId2011" display="https://orcid.org/0000-0003-2972-2851"/>
    <hyperlink ref="N1615" r:id="rId2012" display="https://orcid.org/0000-0003-2972-2851"/>
    <hyperlink ref="N1616" r:id="rId2013" display="https://orcid.org/0000-0003-2972-2851"/>
    <hyperlink ref="N1617" r:id="rId2014" display="https://orcid.org/0000-0003-2972-2851"/>
    <hyperlink ref="N1618" r:id="rId2015" display="https://orcid.org/0000-0003-2972-2851"/>
    <hyperlink ref="N1619" r:id="rId2016" display="https://orcid.org/0000-0003-2972-2851"/>
    <hyperlink ref="N1620" r:id="rId2017" display="https://orcid.org/0000-0003-2972-2851"/>
    <hyperlink ref="N1621" r:id="rId2018" display="https://orcid.org/0000-0003-2972-2851"/>
    <hyperlink ref="N1622" r:id="rId2019" display="https://orcid.org/0000-0001-5158-8703"/>
    <hyperlink ref="O1622" r:id="rId2020" display="https://orcid.org/0000-0002-1490-169X"/>
    <hyperlink ref="N1623" r:id="rId2021" display="https://orcid.org/0000-0001-5158-8703"/>
    <hyperlink ref="O1623" r:id="rId2022" display="https://orcid.org/0000-0002-1490-169X"/>
    <hyperlink ref="N1624" r:id="rId2023" display="https://orcid.org/0000-0001-5158-8703"/>
    <hyperlink ref="O1624" r:id="rId2024" display="https://orcid.org/0000-0002-1490-169X"/>
    <hyperlink ref="N1626" r:id="rId2025" display="https://orcid.org/0000-0001-5158-8703"/>
    <hyperlink ref="O1626" r:id="rId2026" display="https://orcid.org/0000-0002-1490-169X"/>
    <hyperlink ref="N1627" r:id="rId2027" display="https://orcid.org/0000-0003-2972-2851"/>
    <hyperlink ref="N1628" r:id="rId2028" display="https://orcid.org/0000-0003-2972-2851"/>
    <hyperlink ref="N1629" r:id="rId2029" display="https://orcid.org/0000-0003-2972-2851"/>
    <hyperlink ref="N1630" r:id="rId2030" display="https://orcid.org/0000-0003-2972-2851"/>
    <hyperlink ref="N1631" r:id="rId2031" display="https://orcid.org/0000-0003-2972-2851"/>
    <hyperlink ref="N1632" r:id="rId2032" display="https://orcid.org/0000-0003-2972-2851"/>
    <hyperlink ref="N1633" r:id="rId2033" display="https://orcid.org/0000-0003-2972-2851"/>
    <hyperlink ref="N1634" r:id="rId2034" display="https://orcid.org/0000-0003-2972-2851"/>
    <hyperlink ref="N1635" r:id="rId2035" display="https://orcid.org/0000-0003-2972-2851"/>
    <hyperlink ref="N1636" r:id="rId2036" display="https://orcid.org/0000-0003-2972-2851"/>
    <hyperlink ref="N1637" r:id="rId2037" display="https://orcid.org/0000-0003-2972-2851"/>
    <hyperlink ref="N1638" r:id="rId2038" display="https://orcid.org/0000-0003-2972-2851"/>
    <hyperlink ref="N1639" r:id="rId2039" display="https://orcid.org/0000-0003-2972-2851"/>
    <hyperlink ref="N1640" r:id="rId2040" display="https://orcid.org/0000-0003-2972-2851"/>
    <hyperlink ref="N1641" r:id="rId2041" display="https://orcid.org/0000-0003-2972-2851"/>
    <hyperlink ref="N1642" r:id="rId2042" display="https://orcid.org/0000-0001-5158-8703"/>
    <hyperlink ref="O1642" r:id="rId2043" display="https://orcid.org/0000-0002-1490-169X"/>
    <hyperlink ref="N1643" r:id="rId2044" display="https://orcid.org/0000-0001-5158-8703"/>
    <hyperlink ref="O1643" r:id="rId2045" display="https://orcid.org/0000-0002-1490-169X"/>
    <hyperlink ref="N1644" r:id="rId2046" display="https://orcid.org/0000-0001-5158-8703"/>
    <hyperlink ref="O1644" r:id="rId2047" display="https://orcid.org/0000-0002-1490-169X"/>
    <hyperlink ref="N1645" r:id="rId2048" display="https://orcid.org/0000-0001-5158-8703"/>
    <hyperlink ref="O1645" r:id="rId2049" display="https://orcid.org/0000-0002-1490-169X"/>
    <hyperlink ref="N1647" r:id="rId2050" display="https://orcid.org/0000-0001-5158-8703"/>
    <hyperlink ref="O1647" r:id="rId2051" display="https://orcid.org/0000-0002-1490-169X"/>
    <hyperlink ref="N1648" r:id="rId2052" display="https://orcid.org/0000-0003-2972-2851"/>
    <hyperlink ref="N1649" r:id="rId2053" display="https://orcid.org/0000-0003-2972-2851"/>
    <hyperlink ref="N1650" r:id="rId2054" display="https://orcid.org/0000-0003-2972-2851"/>
    <hyperlink ref="N1651" r:id="rId2055" display="https://orcid.org/0000-0003-2972-2851"/>
    <hyperlink ref="N1652" r:id="rId2056" display="https://orcid.org/0000-0003-2972-2851"/>
    <hyperlink ref="N1653" r:id="rId2057" display="https://orcid.org/0000-0003-2972-2851"/>
    <hyperlink ref="N1654" r:id="rId2058" display="https://orcid.org/0000-0003-2972-2851"/>
    <hyperlink ref="N1655" r:id="rId2059" display="https://orcid.org/0000-0003-2972-2851"/>
    <hyperlink ref="N1656" r:id="rId2060" display="https://orcid.org/0000-0003-2972-2851"/>
    <hyperlink ref="N1657" r:id="rId2061" display="https://orcid.org/0000-0003-2972-2851"/>
    <hyperlink ref="N1658" r:id="rId2062" display="https://orcid.org/0000-0003-2972-2851"/>
    <hyperlink ref="N1659" r:id="rId2063" display="https://orcid.org/0000-0003-2972-2851"/>
    <hyperlink ref="N1660" r:id="rId2064" display="https://orcid.org/0000-0003-2972-2851"/>
    <hyperlink ref="N1661" r:id="rId2065" display="https://orcid.org/0000-0003-2972-2851"/>
    <hyperlink ref="N1662" r:id="rId2066" display="https://orcid.org/0000-0003-2972-2851"/>
    <hyperlink ref="N1663" r:id="rId2067" display="https://orcid.org/0000-0003-2972-2851"/>
    <hyperlink ref="N1664" r:id="rId2068" display="https://orcid.org/0000-0003-2972-2851"/>
    <hyperlink ref="N1665" r:id="rId2069" display="https://orcid.org/0000-0003-2972-2851"/>
    <hyperlink ref="N1666" r:id="rId2070" display="https://orcid.org/0000-0003-2972-2851"/>
    <hyperlink ref="N1667" r:id="rId2071" display="https://orcid.org/0000-0003-2972-2851"/>
    <hyperlink ref="N1668" r:id="rId2072" display="https://orcid.org/0000-0003-2972-2851"/>
    <hyperlink ref="N1669" r:id="rId2073" display="https://orcid.org/0000-0003-2972-2851"/>
    <hyperlink ref="N1670" r:id="rId2074" display="https://orcid.org/0000-0003-2972-2851"/>
    <hyperlink ref="N1671" r:id="rId2075" display="https://orcid.org/0000-0003-2972-2851"/>
    <hyperlink ref="N1672" r:id="rId2076" display="https://orcid.org/0000-0003-2972-2851"/>
    <hyperlink ref="N1673" r:id="rId2077" display="https://orcid.org/0000-0003-2972-2851"/>
    <hyperlink ref="N1674" r:id="rId2078" display="https://orcid.org/0000-0003-2972-2851"/>
    <hyperlink ref="N1675" r:id="rId2079" display="https://orcid.org/0000-0003-2972-2851"/>
    <hyperlink ref="N1676" r:id="rId2080" display="https://orcid.org/0000-0003-2972-2851"/>
    <hyperlink ref="N1677" r:id="rId2081" display="https://orcid.org/0000-0003-2972-2851"/>
    <hyperlink ref="N1678" r:id="rId2082" display="https://orcid.org/0000-0003-2972-2851"/>
    <hyperlink ref="N1679" r:id="rId2083" display="https://orcid.org/0000-0001-5158-8703"/>
    <hyperlink ref="O1679" r:id="rId2084" display="https://orcid.org/0000-0002-1490-169X"/>
    <hyperlink ref="N1680" r:id="rId2085" display="https://orcid.org/0000-0001-5158-8703"/>
    <hyperlink ref="O1680" r:id="rId2086" display="https://orcid.org/0000-0002-1490-169X"/>
    <hyperlink ref="N1681" r:id="rId2087" display="https://orcid.org/0000-0001-5158-8703"/>
    <hyperlink ref="O1681" r:id="rId2088" display="https://orcid.org/0000-0002-1490-169X"/>
    <hyperlink ref="N1683" r:id="rId2089" display="https://orcid.org/0000-0001-5158-8703"/>
    <hyperlink ref="O1683" r:id="rId2090" display="https://orcid.org/0000-0002-1490-169X"/>
    <hyperlink ref="N1684" r:id="rId2091" display="https://orcid.org/0000-0003-2972-2851"/>
    <hyperlink ref="N1685" r:id="rId2092" display="https://orcid.org/0000-0003-2972-2851"/>
    <hyperlink ref="N1686" r:id="rId2093" display="https://orcid.org/0000-0003-2972-2851"/>
    <hyperlink ref="N1687" r:id="rId2094" display="https://orcid.org/0000-0003-2972-2851"/>
    <hyperlink ref="N1688" r:id="rId2095" display="https://orcid.org/0000-0003-2972-2851"/>
    <hyperlink ref="N1689" r:id="rId2096" display="https://orcid.org/0000-0003-2972-2851"/>
    <hyperlink ref="N1690" r:id="rId2097" display="https://orcid.org/0000-0003-2972-2851"/>
    <hyperlink ref="N1691" r:id="rId2098" display="https://orcid.org/0000-0003-2972-2851"/>
    <hyperlink ref="N1692" r:id="rId2099" display="https://orcid.org/0000-0003-2972-2851"/>
    <hyperlink ref="N1693" r:id="rId2100" display="https://orcid.org/0000-0003-2972-2851"/>
    <hyperlink ref="N1694" r:id="rId2101" display="https://orcid.org/0000-0003-2972-2851"/>
    <hyperlink ref="N1695" r:id="rId2102" display="https://orcid.org/0000-0003-2972-2851"/>
    <hyperlink ref="N1696" r:id="rId2103" display="https://orcid.org/0000-0003-2972-2851"/>
    <hyperlink ref="N1697" r:id="rId2104" display="https://orcid.org/0000-0003-2972-2851"/>
    <hyperlink ref="N1698" r:id="rId2105" display="https://orcid.org/0000-0001-5158-8703"/>
    <hyperlink ref="O1698" r:id="rId2106" display="https://orcid.org/0000-0002-1490-169X"/>
    <hyperlink ref="N1699" r:id="rId2107" display="https://orcid.org/0000-0001-5158-8703"/>
    <hyperlink ref="O1699" r:id="rId2108" display="https://orcid.org/0000-0002-1490-169X"/>
    <hyperlink ref="N1700" r:id="rId2109" display="https://orcid.org/0000-0001-5158-8703"/>
    <hyperlink ref="O1700" r:id="rId2110" display="https://orcid.org/0000-0002-1490-169X"/>
    <hyperlink ref="N1701" r:id="rId2111" display="https://orcid.org/0000-0001-5158-8703"/>
    <hyperlink ref="O1701" r:id="rId2112" display="https://orcid.org/0000-0002-1490-169X"/>
    <hyperlink ref="N1702" r:id="rId2113" display="https://orcid.org/0000-0001-5158-8703"/>
    <hyperlink ref="O1702" r:id="rId2114" display="https://orcid.org/0000-0002-1490-169X"/>
    <hyperlink ref="N1703" r:id="rId2115" display="https://orcid.org/0000-0001-5158-8703"/>
    <hyperlink ref="O1703" r:id="rId2116" display="https://orcid.org/0000-0002-1490-169X"/>
    <hyperlink ref="N1704" r:id="rId2117" display="https://orcid.org/0000-0001-5158-8703"/>
    <hyperlink ref="O1704" r:id="rId2118" display="https://orcid.org/0000-0002-1490-169X"/>
    <hyperlink ref="N1706" r:id="rId2119" display="https://orcid.org/0000-0001-5158-8703"/>
    <hyperlink ref="O1706" r:id="rId2120" display="https://orcid.org/0000-0002-1490-169X"/>
    <hyperlink ref="N1707" r:id="rId2121" display="https://orcid.org/0000-0003-2972-2851"/>
    <hyperlink ref="N1708" r:id="rId2122" display="https://orcid.org/0000-0003-2972-2851"/>
    <hyperlink ref="N1709" r:id="rId2123" display="https://orcid.org/0000-0003-2972-2851"/>
    <hyperlink ref="N1710" r:id="rId2124" display="https://orcid.org/0000-0003-2972-2851"/>
    <hyperlink ref="N1711" r:id="rId2125" display="https://orcid.org/0000-0003-2972-2851"/>
    <hyperlink ref="N1712" r:id="rId2126" display="https://orcid.org/0000-0003-2972-2851"/>
    <hyperlink ref="N1713" r:id="rId2127" display="https://orcid.org/0000-0003-2972-2851"/>
    <hyperlink ref="N1714" r:id="rId2128" display="https://orcid.org/0000-0003-2972-2851"/>
    <hyperlink ref="N1715" r:id="rId2129" display="https://orcid.org/0000-0003-2972-2851"/>
    <hyperlink ref="N1716" r:id="rId2130" display="https://orcid.org/0000-0003-2972-2851"/>
    <hyperlink ref="N1717" r:id="rId2131" display="https://orcid.org/0000-0003-2972-2851"/>
    <hyperlink ref="N1718" r:id="rId2132" display="https://orcid.org/0000-0003-2972-2851"/>
    <hyperlink ref="N1719" r:id="rId2133" display="https://orcid.org/0000-0003-2972-2851"/>
    <hyperlink ref="N1720" r:id="rId2134" display="https://orcid.org/0000-0003-2972-2851"/>
    <hyperlink ref="N1721" r:id="rId2135" display="https://orcid.org/0000-0003-2972-2851"/>
    <hyperlink ref="N1722" r:id="rId2136" display="https://orcid.org/0000-0003-2972-2851"/>
    <hyperlink ref="N1723" r:id="rId2137" display="https://orcid.org/0000-0003-2972-2851"/>
    <hyperlink ref="N1724" r:id="rId2138" display="https://orcid.org/0000-0003-2972-2851"/>
    <hyperlink ref="N1725" r:id="rId2139" display="https://orcid.org/0000-0003-2972-2851"/>
    <hyperlink ref="N1726" r:id="rId2140" display="https://orcid.org/0000-0003-2972-2851"/>
    <hyperlink ref="N1727" r:id="rId2141" display="https://orcid.org/0000-0003-2972-2851"/>
    <hyperlink ref="N1728" r:id="rId2142" display="https://orcid.org/0000-0003-2972-2851"/>
    <hyperlink ref="N1729" r:id="rId2143" display="https://orcid.org/0000-0003-2972-2851"/>
    <hyperlink ref="N1730" r:id="rId2144" display="https://orcid.org/0000-0003-2972-2851"/>
    <hyperlink ref="N1731" r:id="rId2145" display="https://orcid.org/0000-0003-2972-2851"/>
    <hyperlink ref="N1732" r:id="rId2146" display="https://orcid.org/0000-0001-5158-8703"/>
    <hyperlink ref="O1732" r:id="rId2147" display="https://orcid.org/0000-0002-1490-169X"/>
    <hyperlink ref="N1733" r:id="rId2148" display="https://orcid.org/0000-0001-5158-8703"/>
    <hyperlink ref="O1733" r:id="rId2149" display="https://orcid.org/0000-0002-1490-169X"/>
    <hyperlink ref="N1735" r:id="rId2150" display="https://orcid.org/0000-0001-5158-8703"/>
    <hyperlink ref="O1735" r:id="rId2151" display="https://orcid.org/0000-0002-1490-169X"/>
    <hyperlink ref="N1736" r:id="rId2152" display="https://orcid.org/0000-0003-2972-2851"/>
    <hyperlink ref="N1737" r:id="rId2153" display="https://orcid.org/0000-0003-2972-2851"/>
    <hyperlink ref="N1738" r:id="rId2154" display="https://orcid.org/0000-0003-2972-2851"/>
    <hyperlink ref="N1739" r:id="rId2155" display="https://orcid.org/0000-0003-2972-2851"/>
    <hyperlink ref="N1740" r:id="rId2156" display="https://orcid.org/0000-0003-2972-2851"/>
    <hyperlink ref="N1741" r:id="rId2157" display="https://orcid.org/0000-0003-2972-2851"/>
    <hyperlink ref="N1742" r:id="rId2158" display="https://orcid.org/0000-0003-2972-2851"/>
    <hyperlink ref="N1743" r:id="rId2159" display="https://orcid.org/0000-0003-2972-2851"/>
    <hyperlink ref="N1744" r:id="rId2160" display="https://orcid.org/0000-0003-2972-2851"/>
    <hyperlink ref="N1745" r:id="rId2161" display="https://orcid.org/0000-0001-5158-8703"/>
    <hyperlink ref="O1745" r:id="rId2162" display="https://orcid.org/0000-0002-1490-169X"/>
    <hyperlink ref="N1746" r:id="rId2163" display="https://orcid.org/0000-0001-5158-8703"/>
    <hyperlink ref="O1746" r:id="rId2164" display="https://orcid.org/0000-0002-1490-169X"/>
    <hyperlink ref="N1747" r:id="rId2165" display="https://orcid.org/0000-0001-5158-8703"/>
    <hyperlink ref="O1747" r:id="rId2166" display="https://orcid.org/0000-0002-1490-169X"/>
    <hyperlink ref="N1748" r:id="rId2167" display="https://orcid.org/0000-0001-5158-8703"/>
    <hyperlink ref="O1748" r:id="rId2168" display="https://orcid.org/0000-0002-1490-169X"/>
    <hyperlink ref="N1749" r:id="rId2169" display="https://orcid.org/0000-0001-5158-8703"/>
    <hyperlink ref="O1749" r:id="rId2170" display="https://orcid.org/0000-0002-1490-169X"/>
    <hyperlink ref="N1750" r:id="rId2171" display="https://orcid.org/0000-0001-5158-8703"/>
    <hyperlink ref="O1750" r:id="rId2172" display="https://orcid.org/0000-0002-1490-169X"/>
    <hyperlink ref="N1751" r:id="rId2173" display="https://orcid.org/0000-0001-5158-8703"/>
    <hyperlink ref="O1751" r:id="rId2174" display="https://orcid.org/0000-0002-1490-169X"/>
    <hyperlink ref="N1752" r:id="rId2175" display="https://orcid.org/0000-0001-5158-8703"/>
    <hyperlink ref="O1752" r:id="rId2176" display="https://orcid.org/0000-0002-1490-169X"/>
    <hyperlink ref="N1753" r:id="rId2177" display="https://orcid.org/0000-0001-5158-8703"/>
    <hyperlink ref="O1753" r:id="rId2178" display="https://orcid.org/0000-0002-1490-169X"/>
    <hyperlink ref="N1755" r:id="rId2179" display="https://orcid.org/0000-0001-5158-8703"/>
    <hyperlink ref="O1755" r:id="rId2180" display="https://orcid.org/0000-0002-1490-169X"/>
    <hyperlink ref="N1756" r:id="rId2181" display="https://orcid.org/0000-0001-9834-5100"/>
    <hyperlink ref="N1757" r:id="rId2182" display="https://orcid.org/0000-0003-2972-2851"/>
    <hyperlink ref="N1758" r:id="rId2183" display="https://orcid.org/0000-0003-2972-2851"/>
    <hyperlink ref="N1759" r:id="rId2184" display="https://orcid.org/0000-0003-2972-2851"/>
    <hyperlink ref="N1760" r:id="rId2185" display="https://orcid.org/0000-0003-2972-2851"/>
    <hyperlink ref="N1761" r:id="rId2186" display="https://orcid.org/0000-0003-2972-2851"/>
    <hyperlink ref="N1762" r:id="rId2187" display="https://orcid.org/0000-0003-2972-2851"/>
    <hyperlink ref="N1763" r:id="rId2188" display="https://orcid.org/0000-0003-2972-2851 "/>
    <hyperlink ref="N1764" r:id="rId2189" display="https://orcid.org/0000-0002-3380-3470"/>
    <hyperlink ref="N1765" r:id="rId2190" display="https://orcid.org/0000-0003-2972-2851"/>
    <hyperlink ref="N1766" r:id="rId2191" display="https://orcid.org/0000-0003-2972-2851"/>
    <hyperlink ref="N1767" r:id="rId2192" display="https://orcid.org/0000-0003-2972-2851"/>
    <hyperlink ref="N1768" r:id="rId2193" display="https://orcid.org/0000-0003-2972-2851"/>
    <hyperlink ref="N1769" r:id="rId2194" display="https://orcid.org/0000-0003-2972-2851"/>
    <hyperlink ref="N1770" r:id="rId2195" display="https://orcid.org/0000-0003-2972-2851"/>
    <hyperlink ref="N1771" r:id="rId2196" display="https://orcid.org/0000-0003-2972-2851"/>
    <hyperlink ref="N1772" r:id="rId2197" display="https://orcid.org/0000-0003-2972-2851"/>
    <hyperlink ref="O1773" r:id="rId2198" display="https://orcid.org/0000-0002-1490-169X"/>
    <hyperlink ref="N1774" r:id="rId2199" display="https://orcid.org/0000-0001-5158-8703"/>
    <hyperlink ref="O1774" r:id="rId2200" display="https://orcid.org/0000-0002-1490-169X"/>
    <hyperlink ref="N1775" r:id="rId2201" display="https://orcid.org/0000-0001-5158-8703"/>
    <hyperlink ref="O1775" r:id="rId2202" display="https://orcid.org/0000-0002-1490-169X"/>
    <hyperlink ref="N1776" r:id="rId2203" display="https://orcid.org/0000-0001-5158-8703"/>
    <hyperlink ref="O1776" r:id="rId2204" display="https://orcid.org/0000-0002-1490-169X"/>
    <hyperlink ref="N1781" r:id="rId2205" display="https://orcid.org/0000-0002-3380-3470"/>
    <hyperlink ref="O1781" r:id="rId2206" display="https://orcid.org/0000-0001-9785-8561"/>
    <hyperlink ref="N1783" r:id="rId2207" display="https://orcid.org/0000-0001-5158-8703"/>
    <hyperlink ref="O1783" r:id="rId2208" display="https://orcid.org/0000-0002-1490-169X"/>
    <hyperlink ref="N1784" r:id="rId2209" display="https://orcid.org/0000-0001-5158-8703"/>
    <hyperlink ref="O1784" r:id="rId2210" display="https://orcid.org/0000-0002-1490-169X"/>
    <hyperlink ref="N1785" r:id="rId2211" display="https://orcid.org/0000-0001-5158-8703"/>
    <hyperlink ref="O1785" r:id="rId2212" display="https://orcid.org/0000-0002-1490-169X"/>
    <hyperlink ref="N1786" r:id="rId2213" display="https://orcid.org/0000-0001-5158-8703"/>
    <hyperlink ref="O1786" r:id="rId2214" display="https://orcid.org/0000-0002-1490-169X"/>
    <hyperlink ref="N1787" r:id="rId2215" display="https://orcid.org/0000-0001-5158-8703"/>
    <hyperlink ref="O1787" r:id="rId2216" display="https://orcid.org/0000-0002-1490-169X"/>
    <hyperlink ref="N1788" r:id="rId2217" display="https://orcid.org/0000-0001-5158-8703"/>
    <hyperlink ref="O1788" r:id="rId2218" display="https://orcid.org/0000-0002-1490-169X"/>
    <hyperlink ref="N1790" r:id="rId2219" display="https://orcid.org/0000-0001-5158-8703"/>
    <hyperlink ref="O1790" r:id="rId2220" display="https://orcid.org/0000-0002-1490-169X"/>
    <hyperlink ref="N1791" r:id="rId2221" display="https://orcid.org/0000-0001-5158-8703"/>
    <hyperlink ref="O1791" r:id="rId2222" display="https://orcid.org/0000-0002-1490-169X"/>
    <hyperlink ref="N1792" r:id="rId2223" display="https://orcid.org/0000-0001-5158-8703"/>
    <hyperlink ref="O1792" r:id="rId2224" display="https://orcid.org/0000-0002-1490-169X"/>
    <hyperlink ref="N1793" r:id="rId2225" display="https://orcid.org/0000-0001-5158-8703"/>
    <hyperlink ref="O1793" r:id="rId2226" display="https://orcid.org/0000-0002-1490-169X"/>
    <hyperlink ref="N1794" r:id="rId2227" display="https://orcid.org/0000-0001-5158-8703"/>
    <hyperlink ref="O1794" r:id="rId2228" display="https://orcid.org/0000-0002-1490-169X"/>
    <hyperlink ref="N1795" r:id="rId2229" display="https://orcid.org/0000-0001-5158-8703"/>
    <hyperlink ref="O1795" r:id="rId2230" display="https://orcid.org/0000-0002-1490-169X"/>
    <hyperlink ref="N1796" r:id="rId2231" display="https://orcid.org/0000-0001-5158-8703"/>
    <hyperlink ref="O1796" r:id="rId2232" display="https://orcid.org/0000-0002-1490-169X"/>
    <hyperlink ref="N1797" r:id="rId2233" display="https://orcid.org/0000-0001-5158-8703"/>
    <hyperlink ref="O1797" r:id="rId2234" display="https://orcid.org/0000-0002-1490-169X"/>
    <hyperlink ref="N1798" r:id="rId2235" display="https://orcid.org/0000-0001-5158-8703"/>
    <hyperlink ref="O1798" r:id="rId2236" display="https://orcid.org/0000-0002-1490-169X"/>
    <hyperlink ref="N1800" r:id="rId2237" display="https://orcid.org/0000-0001-5158-8703"/>
    <hyperlink ref="O1800" r:id="rId2238" display="https://orcid.org/0000-0002-1490-169X"/>
    <hyperlink ref="N1801" r:id="rId2239" display="https://orcid.org/0000-0001-5158-8703"/>
    <hyperlink ref="O1801" r:id="rId2240" display="https://orcid.org/0000-0002-1490-169X"/>
    <hyperlink ref="N1802" r:id="rId2241" display="https://orcid.org/0000-0001-5158-8703"/>
    <hyperlink ref="O1802" r:id="rId2242" display="https://orcid.org/0000-0002-1490-169X"/>
    <hyperlink ref="N1803" r:id="rId2243" display="https://orcid.org/0000-0001-5158-8703"/>
    <hyperlink ref="O1803" r:id="rId2244" display="https://orcid.org/0000-0002-1490-169X"/>
    <hyperlink ref="N1804" r:id="rId2245" display="https://orcid.org/0000-0001-5158-8703"/>
    <hyperlink ref="O1804" r:id="rId2246" display="https://orcid.org/0000-0002-1490-169X"/>
    <hyperlink ref="N1806" r:id="rId2247" display="https://orcid.org/0000-0001-5158-8703"/>
    <hyperlink ref="O1806" r:id="rId2248" display="https://orcid.org/0000-0002-1490-169X"/>
    <hyperlink ref="N1807" r:id="rId2249" display="https://orcid.org/0000-0001-5158-8703"/>
    <hyperlink ref="O1807" r:id="rId2250" display="https://orcid.org/0000-0002-1490-169X"/>
    <hyperlink ref="N1808" r:id="rId2251" display="https://orcid.org/0000-0001-5158-8703"/>
    <hyperlink ref="O1808" r:id="rId2252" display="https://orcid.org/0000-0002-1490-169X"/>
    <hyperlink ref="N1810" r:id="rId2253" display="https://orcid.org/0000-0001-5158-8703"/>
    <hyperlink ref="O1810" r:id="rId2254" display="https://orcid.org/0000-0002-1490-169X"/>
    <hyperlink ref="N1811" r:id="rId2255" display="https://orcid.org/0000-0001-5158-8703"/>
    <hyperlink ref="O1811" r:id="rId2256" display="https://orcid.org/0000-0002-1490-169X"/>
    <hyperlink ref="N1812" r:id="rId2257" display="https://orcid.org/0000-0001-5158-8703"/>
    <hyperlink ref="O1812" r:id="rId2258" display="https://orcid.org/0000-0002-1490-169X"/>
    <hyperlink ref="N1814" r:id="rId2259" display="https://orcid.org/0000-0001-5158-8703"/>
    <hyperlink ref="O1814" r:id="rId2260" display="https://orcid.org/0000-0002-1490-169X"/>
    <hyperlink ref="N1815" r:id="rId2261" display="https://orcid.org/0000-0001-5158-8703"/>
    <hyperlink ref="O1815" r:id="rId2262" display="https://orcid.org/0000-0002-1490-169X"/>
    <hyperlink ref="N1816" r:id="rId2263" display="https://orcid.org/0000-0001-5158-8703"/>
    <hyperlink ref="O1816" r:id="rId2264" display="https://orcid.org/0000-0002-1490-169X"/>
    <hyperlink ref="N1817" r:id="rId2265" display="https://orcid.org/0000-0001-5158-8703"/>
    <hyperlink ref="O1817" r:id="rId2266" display="https://orcid.org/0000-0002-1490-169X"/>
    <hyperlink ref="N1818" r:id="rId2267" display="https://orcid.org/0000-0001-5158-8703"/>
    <hyperlink ref="O1818" r:id="rId2268" display="https://orcid.org/0000-0002-1490-169X"/>
    <hyperlink ref="N1819" r:id="rId2269" display="https://orcid.org/0000-0001-5158-8703"/>
    <hyperlink ref="O1819" r:id="rId2270" display="https://orcid.org/0000-0002-1490-169X"/>
    <hyperlink ref="N1820" r:id="rId2271" display="https://orcid.org/0000-0001-5158-8703"/>
    <hyperlink ref="O1820" r:id="rId2272" display="https://orcid.org/0000-0002-1490-169X"/>
    <hyperlink ref="N1833" r:id="rId2273" display="https://orcid.org/0000-0001-5158-8703"/>
    <hyperlink ref="O1833" r:id="rId2274" display="https://orcid.org/0000-0002-1490-169X"/>
    <hyperlink ref="N1834" r:id="rId2275" display="https://orcid.org/0000-0001-5158-8703"/>
    <hyperlink ref="O1834" r:id="rId2276" display="https://orcid.org/0000-0002-1490-169X"/>
    <hyperlink ref="N1836" r:id="rId2277" display="https://orcid.org/0000-0002-3380-3470"/>
    <hyperlink ref="O1840" r:id="rId2278" display="https://orcid.org/0000-0002-8162-4354"/>
    <hyperlink ref="N1842" r:id="rId2279" display="https://orcid.org/0000-0002-3380-3470"/>
    <hyperlink ref="N1843" r:id="rId2280" display="https://orcid.org/0000-0001-9834-5100"/>
    <hyperlink ref="N1844" r:id="rId2281" display="https://orcid.org/0000-0001-9834-5100"/>
    <hyperlink ref="N1845" r:id="rId2282" display="https://orcid.org/0000-0001-9834-5100"/>
    <hyperlink ref="N1846" r:id="rId2283" display="https://orcid.org/0000-0001-9834-5100"/>
    <hyperlink ref="N1847" r:id="rId2284" display="https://orcid.org/0000-0001-9834-5100"/>
    <hyperlink ref="N1848" r:id="rId2285" display="https://orcid.org/0000-0001-9834-5100"/>
    <hyperlink ref="N1849" r:id="rId2286" display="https://orcid.org/0000-0001-9834-5100"/>
    <hyperlink ref="N1851" r:id="rId2287" display="https://orcid.org/0000-0002-3380-3470"/>
    <hyperlink ref="N1855" r:id="rId2288" display="https://orcid.org/0000-0001-9834-5100"/>
    <hyperlink ref="N1856" r:id="rId2289" display="https://orcid.org/0000-0001-9834-5100"/>
    <hyperlink ref="N1864" r:id="rId2290" display="https://orcid.org/0000-0003-2972-2851"/>
    <hyperlink ref="N1865" r:id="rId2291" display="https://orcid.org/0000-0003-2972-2851"/>
    <hyperlink ref="N1866" r:id="rId2292" display="https://orcid.org/0000-0003-2972-2851"/>
    <hyperlink ref="N1867" r:id="rId2293" display="https://orcid.org/0000-0003-2972-2851"/>
    <hyperlink ref="N1868" r:id="rId2294" display="https://orcid.org/0000-0003-2972-2851"/>
    <hyperlink ref="N1869" r:id="rId2295" display="https://orcid.org/0000-0003-2972-2851"/>
    <hyperlink ref="N1870" r:id="rId2296" display="https://orcid.org/0000-0003-2972-2851"/>
    <hyperlink ref="N1871" r:id="rId2297" display="https://orcid.org/0000-0003-2972-2851"/>
    <hyperlink ref="N1879" r:id="rId2298" display="https://orcid.org/0000-0001-9834-5100"/>
    <hyperlink ref="O1898" r:id="rId2299" display="https://orcid.org/0000-0001-5722-3430 "/>
    <hyperlink ref="O1899" r:id="rId2300" display="https://orcid.org/0000-0001-5722-3430 "/>
    <hyperlink ref="O1900" r:id="rId2301" display="https://orcid.org/0000-0001-5722-3430 "/>
    <hyperlink ref="O1901" r:id="rId2302" display="https://orcid.org/0000-0001-5722-3430 "/>
    <hyperlink ref="O1902" r:id="rId2303" display="https://orcid.org/0000-0001-5722-3430 "/>
    <hyperlink ref="O1903" r:id="rId2304" display="https://orcid.org/0000-0001-5722-3430 "/>
    <hyperlink ref="O1904" r:id="rId2305" display="https://orcid.org/0000-0001-5722-3430 "/>
    <hyperlink ref="O1905" r:id="rId2306" display="https://orcid.org/0000-0001-5722-3430 "/>
    <hyperlink ref="O1906" r:id="rId2307" display="https://orcid.org/0000-0001-5722-3430 "/>
    <hyperlink ref="O1907" r:id="rId2308" display="https://orcid.org/0000-0001-5722-3430 "/>
    <hyperlink ref="O1908" r:id="rId2309" display="https://orcid.org/0000-0001-5722-3430 "/>
    <hyperlink ref="O1909" r:id="rId2310" display="https://orcid.org/0000-0001-5722-3430 "/>
    <hyperlink ref="O1910" r:id="rId2311" display="https://orcid.org/0000-0001-5722-3430 "/>
    <hyperlink ref="O1911" r:id="rId2312" display="https://orcid.org/0000-0001-5722-3430 "/>
    <hyperlink ref="O1912" r:id="rId2313" display="https://orcid.org/0000-0001-5722-3430 "/>
    <hyperlink ref="O1913" r:id="rId2314" display="https://orcid.org/0000-0001-5722-3430 "/>
    <hyperlink ref="O1918" r:id="rId2315" display="https://orcid.org/0000-0003-4157-0838 "/>
    <hyperlink ref="O1919" r:id="rId2316" display="https://orcid.org/0000-0003-4157-0838 "/>
    <hyperlink ref="O1920" r:id="rId2317" display="https://orcid.org/0000-0003-4157-0838 "/>
    <hyperlink ref="O1921" r:id="rId2318" display="https://orcid.org/0000-0003-4157-0838 "/>
    <hyperlink ref="O1922" r:id="rId2319" display="https://orcid.org/0000-0003-4157-0838 "/>
    <hyperlink ref="O1923" r:id="rId2320" display="https://orcid.org/0000-0003-4157-0838 "/>
    <hyperlink ref="O1924" r:id="rId2321" display="https://orcid.org/0000-0003-4157-0838 "/>
    <hyperlink ref="O1925" r:id="rId2322" display="https://orcid.org/0000-0003-4157-0838 "/>
    <hyperlink ref="N1928" r:id="rId2323" display="https://orcid.org/0000-0002-3380-3470"/>
    <hyperlink ref="N1932" r:id="rId2324" display="https://orcid.org/0000-0002-3380-3470"/>
    <hyperlink ref="N1934" r:id="rId2325" display="https://orcid.org/0000-0002-3380-3470"/>
    <hyperlink ref="N1936" r:id="rId2326" display="https://orcid.org/0000-0002-3380-3470"/>
    <hyperlink ref="N1938" r:id="rId2327" display="https://orcid.org/0000-0002-3380-3470"/>
    <hyperlink ref="N1940" r:id="rId2328" display="https://orcid.org/0000-0002-3380-3470"/>
    <hyperlink ref="N1942" r:id="rId2329" display="https://orcid.org/0000-0002-3380-3470"/>
    <hyperlink ref="O1943" r:id="rId2330" display="https://orcid.org/0000-0003-4157-0838 "/>
    <hyperlink ref="O1944" r:id="rId2331" display="https://orcid.org/0000-0003-4157-0838 "/>
    <hyperlink ref="O1952" r:id="rId2332" display="https://orcid.org/0000-0003-4157-0838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333"/>
</worksheet>
</file>

<file path=docProps/app.xml><?xml version="1.0" encoding="utf-8"?>
<Properties xmlns="http://schemas.openxmlformats.org/officeDocument/2006/extended-properties" xmlns:vt="http://schemas.openxmlformats.org/officeDocument/2006/docPropsVTypes">
  <Template/>
  <TotalTime>11726</TotalTime>
  <Application>Collabora_Office/6.4.10.26$Linux_X86_64 LibreOffice_project/366b3132a46f0ae84dfd4b69b2d91a012b0f3134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2020-11-08T11:36:51Z</dcterms:created>
  <dc:creator>Markus Fiebig</dc:creator>
  <dc:description/>
  <dc:language>en-US</dc:language>
  <cp:lastModifiedBy/>
  <dcterms:modified xsi:type="dcterms:W3CDTF">2022-12-16T16:03:12Z</dcterms:modified>
  <cp:revision>1333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